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nnebakker/Dropbox/Ensanne - Shared/Contentkalender/"/>
    </mc:Choice>
  </mc:AlternateContent>
  <bookViews>
    <workbookView xWindow="0" yWindow="460" windowWidth="25600" windowHeight="14180" tabRatio="500" activeTab="1"/>
  </bookViews>
  <sheets>
    <sheet name="Opstart sheet" sheetId="14" r:id="rId1"/>
    <sheet name="januari" sheetId="2" r:id="rId2"/>
    <sheet name="februari" sheetId="26" r:id="rId3"/>
    <sheet name="maart" sheetId="27" r:id="rId4"/>
    <sheet name="april" sheetId="28" r:id="rId5"/>
    <sheet name="mei" sheetId="29" r:id="rId6"/>
    <sheet name="juni" sheetId="30" r:id="rId7"/>
    <sheet name="juli" sheetId="31" r:id="rId8"/>
    <sheet name="augustus" sheetId="32" r:id="rId9"/>
    <sheet name="september" sheetId="33" r:id="rId10"/>
    <sheet name="oktober" sheetId="34" r:id="rId11"/>
    <sheet name="november" sheetId="35" r:id="rId12"/>
    <sheet name="december" sheetId="36" r:id="rId1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36" l="1"/>
  <c r="E7" i="36"/>
  <c r="F7" i="36"/>
  <c r="G7" i="36"/>
  <c r="H7" i="36"/>
  <c r="I7" i="36"/>
  <c r="J7" i="36"/>
  <c r="D16" i="36"/>
  <c r="E16" i="36"/>
  <c r="F16" i="36"/>
  <c r="G16" i="36"/>
  <c r="H16" i="36"/>
  <c r="I16" i="36"/>
  <c r="J16" i="36"/>
  <c r="D25" i="36"/>
  <c r="E25" i="36"/>
  <c r="F25" i="36"/>
  <c r="G25" i="36"/>
  <c r="H25" i="36"/>
  <c r="I25" i="36"/>
  <c r="J25" i="36"/>
  <c r="D34" i="36"/>
  <c r="E34" i="36"/>
  <c r="F34" i="36"/>
  <c r="G34" i="36"/>
  <c r="H34" i="36"/>
  <c r="I34" i="36"/>
  <c r="J34" i="36"/>
  <c r="D43" i="36"/>
  <c r="E43" i="36"/>
  <c r="F43" i="36"/>
  <c r="G43" i="36"/>
  <c r="H43" i="36"/>
  <c r="I43" i="36"/>
  <c r="J43" i="36"/>
  <c r="D7" i="35"/>
  <c r="E7" i="35"/>
  <c r="F7" i="35"/>
  <c r="G7" i="35"/>
  <c r="H7" i="35"/>
  <c r="I7" i="35"/>
  <c r="J7" i="35"/>
  <c r="D16" i="35"/>
  <c r="E16" i="35"/>
  <c r="F16" i="35"/>
  <c r="G16" i="35"/>
  <c r="H16" i="35"/>
  <c r="I16" i="35"/>
  <c r="J16" i="35"/>
  <c r="D25" i="35"/>
  <c r="E25" i="35"/>
  <c r="F25" i="35"/>
  <c r="G25" i="35"/>
  <c r="H25" i="35"/>
  <c r="I25" i="35"/>
  <c r="J25" i="35"/>
  <c r="D34" i="35"/>
  <c r="E34" i="35"/>
  <c r="F34" i="35"/>
  <c r="G34" i="35"/>
  <c r="H34" i="35"/>
  <c r="I34" i="35"/>
  <c r="J34" i="35"/>
  <c r="D43" i="35"/>
  <c r="E43" i="35"/>
  <c r="F43" i="35"/>
  <c r="G43" i="35"/>
  <c r="H43" i="35"/>
  <c r="I43" i="35"/>
  <c r="J43" i="35"/>
  <c r="D52" i="34"/>
  <c r="E52" i="34"/>
  <c r="F52" i="34"/>
  <c r="G52" i="34"/>
  <c r="H52" i="34"/>
  <c r="I52" i="34"/>
  <c r="J52" i="34"/>
  <c r="D7" i="34"/>
  <c r="E7" i="34"/>
  <c r="F7" i="34"/>
  <c r="G7" i="34"/>
  <c r="H7" i="34"/>
  <c r="I7" i="34"/>
  <c r="J7" i="34"/>
  <c r="D16" i="34"/>
  <c r="E16" i="34"/>
  <c r="F16" i="34"/>
  <c r="G16" i="34"/>
  <c r="H16" i="34"/>
  <c r="I16" i="34"/>
  <c r="J16" i="34"/>
  <c r="D25" i="34"/>
  <c r="E25" i="34"/>
  <c r="F25" i="34"/>
  <c r="G25" i="34"/>
  <c r="H25" i="34"/>
  <c r="I25" i="34"/>
  <c r="J25" i="34"/>
  <c r="D34" i="34"/>
  <c r="E34" i="34"/>
  <c r="F34" i="34"/>
  <c r="G34" i="34"/>
  <c r="H34" i="34"/>
  <c r="I34" i="34"/>
  <c r="J34" i="34"/>
  <c r="D43" i="34"/>
  <c r="E43" i="34"/>
  <c r="F43" i="34"/>
  <c r="G43" i="34"/>
  <c r="H43" i="34"/>
  <c r="I43" i="34"/>
  <c r="J43" i="34"/>
  <c r="D7" i="33"/>
  <c r="E7" i="33"/>
  <c r="F7" i="33"/>
  <c r="G7" i="33"/>
  <c r="H7" i="33"/>
  <c r="I7" i="33"/>
  <c r="J7" i="33"/>
  <c r="D16" i="33"/>
  <c r="E16" i="33"/>
  <c r="F16" i="33"/>
  <c r="G16" i="33"/>
  <c r="H16" i="33"/>
  <c r="I16" i="33"/>
  <c r="J16" i="33"/>
  <c r="D25" i="33"/>
  <c r="E25" i="33"/>
  <c r="F25" i="33"/>
  <c r="G25" i="33"/>
  <c r="H25" i="33"/>
  <c r="I25" i="33"/>
  <c r="J25" i="33"/>
  <c r="D34" i="33"/>
  <c r="E34" i="33"/>
  <c r="F34" i="33"/>
  <c r="G34" i="33"/>
  <c r="H34" i="33"/>
  <c r="I34" i="33"/>
  <c r="J34" i="33"/>
  <c r="D43" i="33"/>
  <c r="E43" i="33"/>
  <c r="F43" i="33"/>
  <c r="G43" i="33"/>
  <c r="H43" i="33"/>
  <c r="I43" i="33"/>
  <c r="J43" i="33"/>
  <c r="E7" i="2"/>
  <c r="F7" i="2"/>
  <c r="G7" i="2"/>
  <c r="H7" i="2"/>
  <c r="I7" i="2"/>
  <c r="J7" i="2"/>
  <c r="D16" i="2"/>
  <c r="E16" i="2"/>
  <c r="F16" i="2"/>
  <c r="G16" i="2"/>
  <c r="H16" i="2"/>
  <c r="I16" i="2"/>
  <c r="J16" i="2"/>
  <c r="D25" i="2"/>
  <c r="E25" i="2"/>
  <c r="F25" i="2"/>
  <c r="G25" i="2"/>
  <c r="H25" i="2"/>
  <c r="I25" i="2"/>
  <c r="J25" i="2"/>
  <c r="D34" i="2"/>
  <c r="E34" i="2"/>
  <c r="F34" i="2"/>
  <c r="G34" i="2"/>
  <c r="H34" i="2"/>
  <c r="I34" i="2"/>
  <c r="J34" i="2"/>
  <c r="D43" i="2"/>
  <c r="E43" i="2"/>
  <c r="F43" i="2"/>
  <c r="G43" i="2"/>
  <c r="H43" i="2"/>
  <c r="I43" i="2"/>
  <c r="J43" i="2"/>
  <c r="D52" i="2"/>
  <c r="D7" i="26"/>
  <c r="E7" i="26"/>
  <c r="F7" i="26"/>
  <c r="G7" i="26"/>
  <c r="H7" i="26"/>
  <c r="I7" i="26"/>
  <c r="J7" i="26"/>
  <c r="D16" i="26"/>
  <c r="E16" i="26"/>
  <c r="F16" i="26"/>
  <c r="G16" i="26"/>
  <c r="H16" i="26"/>
  <c r="I16" i="26"/>
  <c r="J16" i="26"/>
  <c r="D25" i="26"/>
  <c r="E25" i="26"/>
  <c r="F25" i="26"/>
  <c r="G25" i="26"/>
  <c r="H25" i="26"/>
  <c r="I25" i="26"/>
  <c r="J25" i="26"/>
  <c r="D34" i="26"/>
  <c r="E34" i="26"/>
  <c r="F34" i="26"/>
  <c r="G34" i="26"/>
  <c r="H34" i="26"/>
  <c r="I34" i="26"/>
  <c r="J34" i="26"/>
  <c r="D43" i="26"/>
  <c r="D7" i="27"/>
  <c r="E7" i="27"/>
  <c r="F7" i="27"/>
  <c r="G7" i="27"/>
  <c r="H7" i="27"/>
  <c r="I7" i="27"/>
  <c r="J7" i="27"/>
  <c r="D16" i="27"/>
  <c r="E16" i="27"/>
  <c r="F16" i="27"/>
  <c r="G16" i="27"/>
  <c r="H16" i="27"/>
  <c r="I16" i="27"/>
  <c r="J16" i="27"/>
  <c r="D25" i="27"/>
  <c r="E25" i="27"/>
  <c r="F25" i="27"/>
  <c r="G25" i="27"/>
  <c r="H25" i="27"/>
  <c r="I25" i="27"/>
  <c r="J25" i="27"/>
  <c r="D34" i="27"/>
  <c r="E34" i="27"/>
  <c r="F34" i="27"/>
  <c r="G34" i="27"/>
  <c r="H34" i="27"/>
  <c r="I34" i="27"/>
  <c r="J34" i="27"/>
  <c r="D43" i="27"/>
  <c r="D7" i="28"/>
  <c r="E7" i="28"/>
  <c r="F7" i="28"/>
  <c r="G7" i="28"/>
  <c r="H7" i="28"/>
  <c r="I7" i="28"/>
  <c r="J7" i="28"/>
  <c r="D16" i="28"/>
  <c r="E16" i="28"/>
  <c r="F16" i="28"/>
  <c r="G16" i="28"/>
  <c r="H16" i="28"/>
  <c r="I16" i="28"/>
  <c r="J16" i="28"/>
  <c r="D25" i="28"/>
  <c r="E25" i="28"/>
  <c r="F25" i="28"/>
  <c r="G25" i="28"/>
  <c r="H25" i="28"/>
  <c r="I25" i="28"/>
  <c r="J25" i="28"/>
  <c r="D34" i="28"/>
  <c r="E34" i="28"/>
  <c r="F34" i="28"/>
  <c r="G34" i="28"/>
  <c r="H34" i="28"/>
  <c r="I34" i="28"/>
  <c r="J34" i="28"/>
  <c r="D43" i="28"/>
  <c r="E43" i="28"/>
  <c r="F43" i="28"/>
  <c r="G43" i="28"/>
  <c r="H43" i="28"/>
  <c r="I43" i="28"/>
  <c r="J43" i="28"/>
  <c r="D7" i="29"/>
  <c r="E7" i="29"/>
  <c r="F7" i="29"/>
  <c r="G7" i="29"/>
  <c r="H7" i="29"/>
  <c r="I7" i="29"/>
  <c r="J7" i="29"/>
  <c r="D16" i="29"/>
  <c r="E16" i="29"/>
  <c r="F16" i="29"/>
  <c r="G16" i="29"/>
  <c r="H16" i="29"/>
  <c r="I16" i="29"/>
  <c r="J16" i="29"/>
  <c r="D25" i="29"/>
  <c r="E25" i="29"/>
  <c r="F25" i="29"/>
  <c r="G25" i="29"/>
  <c r="H25" i="29"/>
  <c r="I25" i="29"/>
  <c r="J25" i="29"/>
  <c r="D34" i="29"/>
  <c r="E34" i="29"/>
  <c r="F34" i="29"/>
  <c r="G34" i="29"/>
  <c r="H34" i="29"/>
  <c r="I34" i="29"/>
  <c r="J34" i="29"/>
  <c r="D43" i="29"/>
  <c r="D7" i="30"/>
  <c r="E7" i="30"/>
  <c r="F7" i="30"/>
  <c r="G7" i="30"/>
  <c r="H7" i="30"/>
  <c r="I7" i="30"/>
  <c r="J7" i="30"/>
  <c r="D16" i="30"/>
  <c r="E16" i="30"/>
  <c r="F16" i="30"/>
  <c r="G16" i="30"/>
  <c r="H16" i="30"/>
  <c r="I16" i="30"/>
  <c r="J16" i="30"/>
  <c r="D25" i="30"/>
  <c r="E25" i="30"/>
  <c r="F25" i="30"/>
  <c r="G25" i="30"/>
  <c r="H25" i="30"/>
  <c r="I25" i="30"/>
  <c r="J25" i="30"/>
  <c r="D34" i="30"/>
  <c r="E34" i="30"/>
  <c r="F34" i="30"/>
  <c r="G34" i="30"/>
  <c r="H34" i="30"/>
  <c r="I34" i="30"/>
  <c r="J34" i="30"/>
  <c r="D43" i="30"/>
  <c r="D7" i="31"/>
  <c r="E7" i="31"/>
  <c r="F7" i="31"/>
  <c r="G7" i="31"/>
  <c r="H7" i="31"/>
  <c r="I7" i="31"/>
  <c r="J7" i="31"/>
  <c r="D16" i="31"/>
  <c r="E16" i="31"/>
  <c r="F16" i="31"/>
  <c r="G16" i="31"/>
  <c r="H16" i="31"/>
  <c r="I16" i="31"/>
  <c r="J16" i="31"/>
  <c r="D25" i="31"/>
  <c r="E25" i="31"/>
  <c r="F25" i="31"/>
  <c r="G25" i="31"/>
  <c r="H25" i="31"/>
  <c r="I25" i="31"/>
  <c r="J25" i="31"/>
  <c r="D34" i="31"/>
  <c r="E34" i="31"/>
  <c r="F34" i="31"/>
  <c r="G34" i="31"/>
  <c r="H34" i="31"/>
  <c r="I34" i="31"/>
  <c r="J34" i="31"/>
  <c r="D43" i="31"/>
  <c r="E43" i="31"/>
  <c r="F43" i="31"/>
  <c r="G43" i="31"/>
  <c r="H43" i="31"/>
  <c r="I43" i="31"/>
  <c r="J43" i="31"/>
  <c r="D52" i="31"/>
  <c r="D7" i="32"/>
  <c r="E7" i="32"/>
  <c r="F7" i="32"/>
  <c r="G7" i="32"/>
  <c r="H7" i="32"/>
  <c r="I7" i="32"/>
  <c r="J7" i="32"/>
  <c r="D16" i="32"/>
  <c r="E16" i="32"/>
  <c r="F16" i="32"/>
  <c r="G16" i="32"/>
  <c r="H16" i="32"/>
  <c r="I16" i="32"/>
  <c r="J16" i="32"/>
  <c r="D25" i="32"/>
  <c r="E25" i="32"/>
  <c r="F25" i="32"/>
  <c r="G25" i="32"/>
  <c r="H25" i="32"/>
  <c r="I25" i="32"/>
  <c r="J25" i="32"/>
  <c r="D34" i="32"/>
  <c r="E34" i="32"/>
  <c r="F34" i="32"/>
  <c r="G34" i="32"/>
  <c r="H34" i="32"/>
  <c r="I34" i="32"/>
  <c r="J34" i="32"/>
  <c r="D43" i="32"/>
  <c r="E43" i="32"/>
  <c r="F43" i="32"/>
  <c r="G43" i="32"/>
  <c r="H43" i="32"/>
  <c r="I43" i="32"/>
  <c r="J43" i="32"/>
  <c r="E52" i="31"/>
  <c r="F52" i="31"/>
  <c r="G52" i="31"/>
  <c r="H52" i="31"/>
  <c r="I52" i="31"/>
  <c r="J52" i="31"/>
  <c r="E43" i="30"/>
  <c r="F43" i="30"/>
  <c r="G43" i="30"/>
  <c r="H43" i="30"/>
  <c r="I43" i="30"/>
  <c r="J43" i="30"/>
  <c r="E43" i="29"/>
  <c r="F43" i="29"/>
  <c r="G43" i="29"/>
  <c r="H43" i="29"/>
  <c r="I43" i="29"/>
  <c r="J43" i="29"/>
  <c r="E43" i="27"/>
  <c r="F43" i="27"/>
  <c r="G43" i="27"/>
  <c r="H43" i="27"/>
  <c r="I43" i="27"/>
  <c r="J43" i="27"/>
  <c r="E43" i="26"/>
  <c r="F43" i="26"/>
  <c r="G43" i="26"/>
  <c r="H43" i="26"/>
  <c r="I43" i="26"/>
  <c r="J43" i="26"/>
  <c r="E52" i="2"/>
  <c r="F52" i="2"/>
  <c r="G52" i="2"/>
  <c r="H52" i="2"/>
  <c r="I52" i="2"/>
  <c r="J52" i="2"/>
</calcChain>
</file>

<file path=xl/sharedStrings.xml><?xml version="1.0" encoding="utf-8"?>
<sst xmlns="http://schemas.openxmlformats.org/spreadsheetml/2006/main" count="1097" uniqueCount="276">
  <si>
    <t>Thema</t>
  </si>
  <si>
    <t>Vacature</t>
  </si>
  <si>
    <t>Link naar blog</t>
  </si>
  <si>
    <t>Visual</t>
  </si>
  <si>
    <t>Collage</t>
  </si>
  <si>
    <t>Quote</t>
  </si>
  <si>
    <t>Video</t>
  </si>
  <si>
    <t>Fotoalbum</t>
  </si>
  <si>
    <t>Infographic</t>
  </si>
  <si>
    <t>Event</t>
  </si>
  <si>
    <t>Instructievideo</t>
  </si>
  <si>
    <t>Foto</t>
  </si>
  <si>
    <t>Zondag</t>
  </si>
  <si>
    <t>Maandag</t>
  </si>
  <si>
    <t>Dinsdag</t>
  </si>
  <si>
    <t>Woensdag</t>
  </si>
  <si>
    <t>Donderdag</t>
  </si>
  <si>
    <t>Vrijdag</t>
  </si>
  <si>
    <t>Zaterdag</t>
  </si>
  <si>
    <t>Type</t>
  </si>
  <si>
    <t>Tekst</t>
  </si>
  <si>
    <t>Verantw.</t>
  </si>
  <si>
    <t>Done:</t>
  </si>
  <si>
    <t>Content Calender</t>
  </si>
  <si>
    <t>januari 2017</t>
  </si>
  <si>
    <t>Opstart sheet</t>
  </si>
  <si>
    <t>Status</t>
  </si>
  <si>
    <t>CXL</t>
  </si>
  <si>
    <t>PENDING</t>
  </si>
  <si>
    <t>DONE</t>
  </si>
  <si>
    <t>Wie</t>
  </si>
  <si>
    <t>maart 2017</t>
  </si>
  <si>
    <t>april 2017</t>
  </si>
  <si>
    <t>mei 2017</t>
  </si>
  <si>
    <t>juni 2017</t>
  </si>
  <si>
    <t>juli 2017</t>
  </si>
  <si>
    <t>augustus 2017</t>
  </si>
  <si>
    <t>1.</t>
  </si>
  <si>
    <t>Zet hier de verschillende vormen van content onder elkaar.</t>
  </si>
  <si>
    <t>Om het je zo makkelijk mogelijk te maken hebben wij alvast wat voorbeelden neer gezet.</t>
  </si>
  <si>
    <t>In dit tablad kan je al je eigen vormen van content en thema's toevoegen, die kan je dan kiezen in de kalender.</t>
  </si>
  <si>
    <t>2.</t>
  </si>
  <si>
    <t>Zet hier de verschillende thema's die regelmatig terugkomen in jouw organisatie</t>
  </si>
  <si>
    <t>3.</t>
  </si>
  <si>
    <t>Wie is verantwoordelijk voor de uitvoering?</t>
  </si>
  <si>
    <t>1.  Type content</t>
  </si>
  <si>
    <t>2.  Thema</t>
  </si>
  <si>
    <t>3.  Teamleden</t>
  </si>
  <si>
    <t>februari 2016</t>
  </si>
  <si>
    <t>september 2017</t>
  </si>
  <si>
    <t>oktober 2017</t>
  </si>
  <si>
    <t>december 2017</t>
  </si>
  <si>
    <t>november 2017</t>
  </si>
  <si>
    <t>Nieuwjaarsdag</t>
  </si>
  <si>
    <t>Driekoningen | Start EK Allround Schaatsen</t>
  </si>
  <si>
    <t>Golden Globes</t>
  </si>
  <si>
    <t>Start Horecava | Word Nerd Dag</t>
  </si>
  <si>
    <t>Start Vakantiebeurs</t>
  </si>
  <si>
    <t>Start Eurosonic Noorderslag</t>
  </si>
  <si>
    <t>Badeenddag | Vrijdag de 13e</t>
  </si>
  <si>
    <t>Start Australian Open | Martin Luther King Dag</t>
  </si>
  <si>
    <t>Start Caravana</t>
  </si>
  <si>
    <t>Beëdiging Amerikaanse President</t>
  </si>
  <si>
    <t>Lelijke Truiendag | Tulpendag</t>
  </si>
  <si>
    <t>Blue Monday</t>
  </si>
  <si>
    <t>Start IFFR | Community Manager Dag | Irish Coffee Dag</t>
  </si>
  <si>
    <t>Australia Day</t>
  </si>
  <si>
    <t>Int. Herdenking Holocaust</t>
  </si>
  <si>
    <t>Chinees Nieuwjaar (Jaar van de Haan)</t>
  </si>
  <si>
    <t>Prinses Beatrix jarig</t>
  </si>
  <si>
    <t>Trouwdag Willem-Alexander en Maxima</t>
  </si>
  <si>
    <t>Start Open Dutch Darts</t>
  </si>
  <si>
    <t>Nutella Dag | Superbowl</t>
  </si>
  <si>
    <t>Start WK Schaatsen Afstanden</t>
  </si>
  <si>
    <t>Warme Truiendag | Maansverduistering</t>
  </si>
  <si>
    <t>Start Fiets- en Wandelbeurs</t>
  </si>
  <si>
    <t>Darwin Dag</t>
  </si>
  <si>
    <t>Start ABN Tennis Tournament</t>
  </si>
  <si>
    <t>Valentijnsdag</t>
  </si>
  <si>
    <t>Start London Fashion Week</t>
  </si>
  <si>
    <t>Start Voorjaarsvakantie | Huishoudbeurs</t>
  </si>
  <si>
    <t>President’s Day (USA)</t>
  </si>
  <si>
    <t>Start Milan Fashion Week</t>
  </si>
  <si>
    <t>Start Carnaval | Academy Awards</t>
  </si>
  <si>
    <t>Rosenmontag (D)</t>
  </si>
  <si>
    <t>Start Paris Fashion Week</t>
  </si>
  <si>
    <t>Complimentendag</t>
  </si>
  <si>
    <t>Start WK Schaatsen Allround | Sterrenkijkdagen</t>
  </si>
  <si>
    <t>Grammatica Dag</t>
  </si>
  <si>
    <t>Int. Vrouwendag | Start ITB Berlijn</t>
  </si>
  <si>
    <t>Start WK Shorttrack | NL Doet | Start TEFAF</t>
  </si>
  <si>
    <t>Twitterdag (11 jaar)</t>
  </si>
  <si>
    <t>CPC Loop Den Haag | Holi</t>
  </si>
  <si>
    <t>Di-Dag</t>
  </si>
  <si>
    <t>Verkiezingen Tweede Kamer</t>
  </si>
  <si>
    <t>St.Patrick’s Day (IRL) | World Sleep Day</t>
  </si>
  <si>
    <t>Aruba Dag | Vriendinnendag</t>
  </si>
  <si>
    <t>Start Lente</t>
  </si>
  <si>
    <t>Boomfeestdag</t>
  </si>
  <si>
    <t>Opening Keukenhof</t>
  </si>
  <si>
    <t>Boekenbal | Pannenkoekendag</t>
  </si>
  <si>
    <t>Earth Hour | Start Boekenweek</t>
  </si>
  <si>
    <t>Zomertijd | Purple Day | Mother’s Day (UK)</t>
  </si>
  <si>
    <t>Oefeninterland Nederland - Italië</t>
  </si>
  <si>
    <t>Dag van de Grap | Start Kom in de Kas</t>
  </si>
  <si>
    <t>Marathon Rotterdam | Palmzondag</t>
  </si>
  <si>
    <t>Prinses Ariane jarig</t>
  </si>
  <si>
    <t>Start Pesach</t>
  </si>
  <si>
    <t>Dag van de Ruimtevaart</t>
  </si>
  <si>
    <t>Witte Donderdag, The Passion</t>
  </si>
  <si>
    <t>Start Paaspop | Goede Vrijdag</t>
  </si>
  <si>
    <r>
      <t>1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Paasdag | Amstel Gold Race</t>
    </r>
  </si>
  <si>
    <r>
      <t>2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Paasdag</t>
    </r>
  </si>
  <si>
    <t>Dag tegen het Pesten | Banana Day</t>
  </si>
  <si>
    <t>Dag van de Chinese Taal | Secretaressedag</t>
  </si>
  <si>
    <t>Koningsspelen</t>
  </si>
  <si>
    <t>Record Store Day | Start Meivakantie</t>
  </si>
  <si>
    <t>Dag van het Boek | Dag van de Engelse Taal</t>
  </si>
  <si>
    <t>Koningsdag | Koning Willem-Alexander jarig</t>
  </si>
  <si>
    <t>Dag van de Dans</t>
  </si>
  <si>
    <t>Finale KNVB Beker</t>
  </si>
  <si>
    <t>May Day Bank Holiday (UK) | Dag van de Arbeid</t>
  </si>
  <si>
    <t>Dag van de Persvrijheid</t>
  </si>
  <si>
    <t>Dodenherdenking</t>
  </si>
  <si>
    <t>Bevrijdingsdag | Start Giro d’Italia</t>
  </si>
  <si>
    <t>Dag van het Rode Kruis</t>
  </si>
  <si>
    <t>Dag van Europa</t>
  </si>
  <si>
    <t>Dag van de receptionisten | Start Schoolexamens</t>
  </si>
  <si>
    <t>Ijsheiligen | Start van de week van het Nederlandse Bier</t>
  </si>
  <si>
    <t>Start Toppers in Concert</t>
  </si>
  <si>
    <t>Fairtrade Day | Molendag | Finale Songfestival</t>
  </si>
  <si>
    <t>Moederdag | Herdenking Bombardement Rotterdam</t>
  </si>
  <si>
    <t>Start Libelle Zomerweek</t>
  </si>
  <si>
    <t>Werelddag Telecommunicatie | Koningin Maxima jarig</t>
  </si>
  <si>
    <t>Fiets naar je Werk Dag</t>
  </si>
  <si>
    <t>Annie MG Schmidt Dag</t>
  </si>
  <si>
    <t>Start Roland Garros</t>
  </si>
  <si>
    <t>Finale Europa League</t>
  </si>
  <si>
    <t>Hemelvaart</t>
  </si>
  <si>
    <t>Start Ramadan</t>
  </si>
  <si>
    <t>Grand Prix van Monaco | Hamburgerdag</t>
  </si>
  <si>
    <t>Spring Bank Holiday (UK) | Memorial Day (USA)</t>
  </si>
  <si>
    <t>Ensanne 2 jaar | Alp d’HuZes</t>
  </si>
  <si>
    <t>Luilak | Donut Dag | Start Pinkpop | Start Roparun</t>
  </si>
  <si>
    <r>
      <t>1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Pinksterdag</t>
    </r>
  </si>
  <si>
    <r>
      <t>2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Pinksterdag | Dag van het Kasteel</t>
    </r>
  </si>
  <si>
    <t>D-Day Normandië | Dag van de Russische Taal</t>
  </si>
  <si>
    <t>Wereld Oceaandag</t>
  </si>
  <si>
    <t>Start Oerol | Kwalificatiewedstrijd Nederland - Luxemburg</t>
  </si>
  <si>
    <t>Uitslag Schoolexamens | Buitenspeeldag</t>
  </si>
  <si>
    <t>Start Best Kept Secret Festival</t>
  </si>
  <si>
    <t>Vaderdag</t>
  </si>
  <si>
    <t>Yoga Dag | Start Zomer | Langste dag | Start Glastonbury</t>
  </si>
  <si>
    <t>Veteranendag</t>
  </si>
  <si>
    <t>Suikerfeest | TT Assen | Parkpop</t>
  </si>
  <si>
    <t>Prinses Alexia jarig</t>
  </si>
  <si>
    <t>Start Wimbledon</t>
  </si>
  <si>
    <t>Start Rock Werchter</t>
  </si>
  <si>
    <t>Concert at Sea | Social Media Dag</t>
  </si>
  <si>
    <t>Concert at Sea | Sensation White</t>
  </si>
  <si>
    <t>Comic Sans Dag</t>
  </si>
  <si>
    <t>Onafhankelijkheidsdag (USA)</t>
  </si>
  <si>
    <t>Start North Sea Jazz</t>
  </si>
  <si>
    <t>Bospop | Start Zomervakantie</t>
  </si>
  <si>
    <t>Bospop | Grand Prix van Silverstone</t>
  </si>
  <si>
    <t>Start Zwarte Cross</t>
  </si>
  <si>
    <t>Quatorze Juillet (F) | Start Gentse Feesten</t>
  </si>
  <si>
    <t>Start EK Vrouwenvoetbal</t>
  </si>
  <si>
    <t>Wereld Emoji Dag | MH17</t>
  </si>
  <si>
    <t>Start Nijmeegse Vierdaagse</t>
  </si>
  <si>
    <t>Start Kermis van Tilburg | Nat. Feestdag in België</t>
  </si>
  <si>
    <t>Roze Maandag | Start Bouwvak</t>
  </si>
  <si>
    <t>Start Gaypride</t>
  </si>
  <si>
    <t>Systeembeheerderdag | Zomercarnaval</t>
  </si>
  <si>
    <t>Grand Prix van Hockenheim | Dag van de Vriendschap</t>
  </si>
  <si>
    <t>Canal Pride | Start Sneekweek</t>
  </si>
  <si>
    <t>Herdenking Hiroshima</t>
  </si>
  <si>
    <t>Start Sziget Festival Budapest</t>
  </si>
  <si>
    <t>Start Grachtenfestival</t>
  </si>
  <si>
    <t>Dancevalley</t>
  </si>
  <si>
    <t>Linkshandigendag</t>
  </si>
  <si>
    <t>Indië Herdenkingen | OLV | Hemelvaart (BE)</t>
  </si>
  <si>
    <t>Internet Explorer (1996) | Start Pukkelpop</t>
  </si>
  <si>
    <t>Start Lowlands</t>
  </si>
  <si>
    <t>Dag van de Fotografie | Start EK Hockey</t>
  </si>
  <si>
    <t>Start scholen | Zonsverduistering</t>
  </si>
  <si>
    <t>Start Uitmarkt</t>
  </si>
  <si>
    <t>Mysteryland</t>
  </si>
  <si>
    <t>US Open Tennis | Gronings Ontzet | Summer Bank Holiday (UK)</t>
  </si>
  <si>
    <t>Tomatino (ES)</t>
  </si>
  <si>
    <t>Kwalificatiewedstrijd Frankrijk - Nederland</t>
  </si>
  <si>
    <t>Start Wereldhavendagen</t>
  </si>
  <si>
    <t>Roodharigendag | Kwalificatiewedstrijd Nederland - Bulgarije</t>
  </si>
  <si>
    <t>Start Collegejaar | Labor Day (USA)</t>
  </si>
  <si>
    <t>Bonairedag</t>
  </si>
  <si>
    <t>Start New York Fashion Week</t>
  </si>
  <si>
    <t>Appelpop</t>
  </si>
  <si>
    <t>Appelpop | Columbusdag | Open Monumentendag</t>
  </si>
  <si>
    <t>Offerfeest | 09/11 | Maak je Bed op Dag</t>
  </si>
  <si>
    <t>Chocoladedag</t>
  </si>
  <si>
    <t>Airborne Herdenkingen | Start Oktoberfest</t>
  </si>
  <si>
    <t>Cheeseburger Dag</t>
  </si>
  <si>
    <t>Talk Like a Pirat Day | Prinsjesdag</t>
  </si>
  <si>
    <t>Start Milan Fashion Week | Algemene Beschouwingen</t>
  </si>
  <si>
    <t>Start Herfst | Rosj Hasjana (Joods Nieuwjaar)</t>
  </si>
  <si>
    <t>Wereld Neushoorndag</t>
  </si>
  <si>
    <t>Burendag</t>
  </si>
  <si>
    <t>Europese Dag van de Talen</t>
  </si>
  <si>
    <t>Dag van Toerisma | Start Paris Fashion Week</t>
  </si>
  <si>
    <t>Dress Red Day</t>
  </si>
  <si>
    <t>Broer en Zusdag | Jom Kipoer</t>
  </si>
  <si>
    <t>Dag van de Muziek | Week van de Smaak | Koffiedag</t>
  </si>
  <si>
    <t>Leids Ontzet | Dag van de Duitse Eenheid</t>
  </si>
  <si>
    <t>Wereld Dierendag | Start Kinderboekenweek</t>
  </si>
  <si>
    <t>Dag van de Leraar</t>
  </si>
  <si>
    <t>Kwalificatiewedstrijd Rusland - Nederland</t>
  </si>
  <si>
    <t>Alkmaars Ontzet</t>
  </si>
  <si>
    <t>Star Donorweek | Krokettendag</t>
  </si>
  <si>
    <t>Kwalificatiewedstrijd Nederland – Zweden | Dag van de Duurzaamheid</t>
  </si>
  <si>
    <t>Columbusdag</t>
  </si>
  <si>
    <t>Vrijdag de 13e</t>
  </si>
  <si>
    <t>Start Herfstvakantie</t>
  </si>
  <si>
    <t>Steve Jobs Dag</t>
  </si>
  <si>
    <t>Start ADE</t>
  </si>
  <si>
    <t>Start Dutch Design Week</t>
  </si>
  <si>
    <t>Caps Lock Day</t>
  </si>
  <si>
    <t>Wereld Pastadag</t>
  </si>
  <si>
    <t>Wintertijd | Dag van het Internet</t>
  </si>
  <si>
    <t>Halloween | Wereldstedendag</t>
  </si>
  <si>
    <t>Allerheiligen</t>
  </si>
  <si>
    <t>Allerzielen | Men Make Dinner Day</t>
  </si>
  <si>
    <t>Museumnacht Amsterdam</t>
  </si>
  <si>
    <t>Marathon New York</t>
  </si>
  <si>
    <t>Start WTM London</t>
  </si>
  <si>
    <t>Wereld Vrijheidsdag</t>
  </si>
  <si>
    <t>Werelddag van de Wetenschap</t>
  </si>
  <si>
    <t>Sint Maarten | Begin Carnaval | Remembrance Day (UK)</t>
  </si>
  <si>
    <t>Koningsdag (B) | I Love to Write Day</t>
  </si>
  <si>
    <t>Beaujolais Primeur</t>
  </si>
  <si>
    <t>Intocht Sinterklaas</t>
  </si>
  <si>
    <t>Guinness Record Day | Mannendag | Zevenheuvelenloop</t>
  </si>
  <si>
    <t>Windows Day</t>
  </si>
  <si>
    <t>Thanksgiving (USA)</t>
  </si>
  <si>
    <t>Black Friday | Verander je Wachtwoord Dag</t>
  </si>
  <si>
    <t>Wereld Watervallen Dag</t>
  </si>
  <si>
    <t>Cyber Monday</t>
  </si>
  <si>
    <t>Wereld Aids Dag</t>
  </si>
  <si>
    <t>Pakjesavond</t>
  </si>
  <si>
    <t>Prinses Amalia jarig</t>
  </si>
  <si>
    <t>Bruggenloop Rotterdam | Dag van de Mensenrechten</t>
  </si>
  <si>
    <t>Wereld Bergendag</t>
  </si>
  <si>
    <t>Start Chanoeka (Joods feest)</t>
  </si>
  <si>
    <t>Koninkrijksdag</t>
  </si>
  <si>
    <t>Start 3FM Serious Request</t>
  </si>
  <si>
    <t>Start winter | Kortste dag</t>
  </si>
  <si>
    <t>Start Kerstvakantie</t>
  </si>
  <si>
    <t>Kerstavond</t>
  </si>
  <si>
    <r>
      <t>1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Kerstdag</t>
    </r>
  </si>
  <si>
    <r>
      <t>2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Kerstdag | Start Top 2000</t>
    </r>
  </si>
  <si>
    <t>Oud &amp; Nieuw</t>
  </si>
  <si>
    <t>Naam 1</t>
  </si>
  <si>
    <t>Naam 2</t>
  </si>
  <si>
    <t>Naam 3</t>
  </si>
  <si>
    <t>Naam 4</t>
  </si>
  <si>
    <t xml:space="preserve">  Inspiratiequote</t>
  </si>
  <si>
    <t>·         Portret</t>
  </si>
  <si>
    <t>·         Behind the scenes</t>
  </si>
  <si>
    <t>·         Inhaker</t>
  </si>
  <si>
    <t>·         USP/Merkwaarde</t>
  </si>
  <si>
    <t>·         Eigen content</t>
  </si>
  <si>
    <t>·         Review van gast</t>
  </si>
  <si>
    <t>·         Foto/video van gast</t>
  </si>
  <si>
    <t>·         Blog van blogger</t>
  </si>
  <si>
    <t>·         Arrangement</t>
  </si>
  <si>
    <t>·         In de stad/regio</t>
  </si>
  <si>
    <t>·        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</si>
</sst>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Open Sans"/>
    </font>
    <font>
      <sz val="11"/>
      <color theme="0"/>
      <name val="Open Sans"/>
    </font>
    <font>
      <b/>
      <sz val="11"/>
      <color theme="1"/>
      <name val="Open Sans"/>
    </font>
    <font>
      <sz val="11"/>
      <name val="Open Sans"/>
    </font>
    <font>
      <b/>
      <i/>
      <u/>
      <sz val="11"/>
      <color theme="0"/>
      <name val="Open Sans"/>
    </font>
    <font>
      <i/>
      <u/>
      <sz val="11"/>
      <color theme="0"/>
      <name val="Open Sans"/>
    </font>
    <font>
      <b/>
      <sz val="11"/>
      <color theme="0"/>
      <name val="Open Sans"/>
    </font>
    <font>
      <b/>
      <sz val="11"/>
      <color theme="1" tint="0.34998626667073579"/>
      <name val="Open Sans"/>
    </font>
    <font>
      <b/>
      <sz val="24"/>
      <color theme="0"/>
      <name val="Open Sans"/>
    </font>
    <font>
      <sz val="11"/>
      <color theme="0" tint="-0.249977111117893"/>
      <name val="Open Sans"/>
    </font>
    <font>
      <b/>
      <sz val="11"/>
      <color theme="0" tint="-0.249977111117893"/>
      <name val="Open Sans"/>
    </font>
    <font>
      <b/>
      <sz val="12"/>
      <color theme="0"/>
      <name val="Open Sans"/>
    </font>
    <font>
      <b/>
      <sz val="20"/>
      <color theme="0"/>
      <name val="Open Sans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B1B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4" fillId="3" borderId="0" xfId="0" applyFont="1" applyFill="1"/>
    <xf numFmtId="0" fontId="5" fillId="2" borderId="0" xfId="0" applyFont="1" applyFill="1"/>
    <xf numFmtId="0" fontId="4" fillId="2" borderId="0" xfId="0" applyFont="1" applyFill="1"/>
    <xf numFmtId="0" fontId="7" fillId="3" borderId="0" xfId="0" applyFont="1" applyFill="1"/>
    <xf numFmtId="0" fontId="7" fillId="2" borderId="0" xfId="0" applyFont="1" applyFill="1"/>
    <xf numFmtId="0" fontId="6" fillId="3" borderId="0" xfId="0" applyFont="1" applyFill="1"/>
    <xf numFmtId="0" fontId="6" fillId="2" borderId="0" xfId="0" applyFont="1" applyFill="1"/>
    <xf numFmtId="0" fontId="5" fillId="3" borderId="0" xfId="0" applyFont="1" applyFill="1"/>
    <xf numFmtId="0" fontId="10" fillId="3" borderId="0" xfId="0" applyFont="1" applyFill="1"/>
    <xf numFmtId="0" fontId="10" fillId="2" borderId="11" xfId="0" applyFont="1" applyFill="1" applyBorder="1"/>
    <xf numFmtId="0" fontId="10" fillId="2" borderId="8" xfId="0" applyFont="1" applyFill="1" applyBorder="1"/>
    <xf numFmtId="0" fontId="13" fillId="3" borderId="0" xfId="0" applyFont="1" applyFill="1"/>
    <xf numFmtId="0" fontId="14" fillId="3" borderId="8" xfId="0" applyFont="1" applyFill="1" applyBorder="1"/>
    <xf numFmtId="0" fontId="14" fillId="3" borderId="6" xfId="0" applyFont="1" applyFill="1" applyBorder="1"/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5" fillId="3" borderId="0" xfId="0" applyFont="1" applyFill="1"/>
    <xf numFmtId="0" fontId="4" fillId="4" borderId="6" xfId="0" applyFont="1" applyFill="1" applyBorder="1" applyProtection="1">
      <protection locked="0"/>
    </xf>
    <xf numFmtId="0" fontId="4" fillId="4" borderId="0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0" fontId="11" fillId="5" borderId="5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16" fontId="11" fillId="5" borderId="9" xfId="0" applyNumberFormat="1" applyFont="1" applyFill="1" applyBorder="1" applyAlignment="1">
      <alignment horizontal="right" vertical="top" wrapText="1"/>
    </xf>
    <xf numFmtId="16" fontId="11" fillId="5" borderId="10" xfId="0" applyNumberFormat="1" applyFont="1" applyFill="1" applyBorder="1" applyAlignment="1">
      <alignment horizontal="right" vertical="top" wrapText="1"/>
    </xf>
    <xf numFmtId="4" fontId="4" fillId="5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vertical="top" wrapText="1"/>
    </xf>
    <xf numFmtId="4" fontId="4" fillId="4" borderId="2" xfId="0" applyNumberFormat="1" applyFont="1" applyFill="1" applyBorder="1" applyAlignment="1" applyProtection="1">
      <alignment vertical="top" wrapText="1"/>
      <protection locked="0"/>
    </xf>
    <xf numFmtId="4" fontId="4" fillId="5" borderId="3" xfId="0" applyNumberFormat="1" applyFont="1" applyFill="1" applyBorder="1" applyAlignment="1" applyProtection="1">
      <alignment horizontal="center" vertical="top" wrapText="1"/>
      <protection locked="0"/>
    </xf>
    <xf numFmtId="4" fontId="4" fillId="4" borderId="3" xfId="0" applyNumberFormat="1" applyFont="1" applyFill="1" applyBorder="1" applyAlignment="1" applyProtection="1">
      <alignment horizontal="center" vertical="top" wrapText="1"/>
      <protection locked="0"/>
    </xf>
    <xf numFmtId="4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vertical="top" wrapText="1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vertical="top" wrapText="1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4" fontId="4" fillId="5" borderId="2" xfId="0" applyNumberFormat="1" applyFont="1" applyFill="1" applyBorder="1" applyAlignment="1" applyProtection="1">
      <alignment vertical="top" wrapText="1" shrinkToFit="1"/>
      <protection locked="0"/>
    </xf>
    <xf numFmtId="4" fontId="4" fillId="4" borderId="2" xfId="0" applyNumberFormat="1" applyFont="1" applyFill="1" applyBorder="1" applyAlignment="1" applyProtection="1">
      <alignment vertical="top" wrapText="1" shrinkToFit="1"/>
      <protection locked="0"/>
    </xf>
    <xf numFmtId="4" fontId="4" fillId="5" borderId="3" xfId="0" applyNumberFormat="1" applyFont="1" applyFill="1" applyBorder="1" applyAlignment="1" applyProtection="1">
      <alignment horizontal="center" vertical="top" wrapText="1" shrinkToFit="1"/>
      <protection locked="0"/>
    </xf>
    <xf numFmtId="4" fontId="4" fillId="0" borderId="3" xfId="0" applyNumberFormat="1" applyFont="1" applyFill="1" applyBorder="1" applyAlignment="1" applyProtection="1">
      <alignment horizontal="center" vertical="top" wrapText="1" shrinkToFit="1"/>
      <protection locked="0"/>
    </xf>
    <xf numFmtId="0" fontId="4" fillId="4" borderId="2" xfId="0" applyFont="1" applyFill="1" applyBorder="1" applyAlignment="1" applyProtection="1">
      <alignment vertical="top" wrapText="1" shrinkToFit="1"/>
      <protection locked="0"/>
    </xf>
    <xf numFmtId="0" fontId="4" fillId="0" borderId="3" xfId="0" applyFont="1" applyFill="1" applyBorder="1" applyAlignment="1" applyProtection="1">
      <alignment horizontal="center" vertical="top" wrapText="1" shrinkToFit="1"/>
      <protection locked="0"/>
    </xf>
    <xf numFmtId="0" fontId="4" fillId="4" borderId="2" xfId="0" applyFont="1" applyFill="1" applyBorder="1" applyAlignment="1">
      <alignment vertical="top" wrapText="1" shrinkToFit="1"/>
    </xf>
    <xf numFmtId="0" fontId="4" fillId="4" borderId="3" xfId="0" applyFont="1" applyFill="1" applyBorder="1" applyAlignment="1" applyProtection="1">
      <alignment horizontal="center" vertical="top" wrapText="1" shrinkToFit="1"/>
      <protection locked="0"/>
    </xf>
    <xf numFmtId="0" fontId="4" fillId="4" borderId="3" xfId="0" applyFont="1" applyFill="1" applyBorder="1" applyAlignment="1">
      <alignment horizontal="center" vertical="top" wrapText="1" shrinkToFit="1"/>
    </xf>
    <xf numFmtId="0" fontId="4" fillId="5" borderId="2" xfId="0" applyFont="1" applyFill="1" applyBorder="1" applyAlignment="1" applyProtection="1">
      <alignment vertical="top" wrapText="1" shrinkToFit="1"/>
      <protection locked="0"/>
    </xf>
    <xf numFmtId="0" fontId="4" fillId="5" borderId="2" xfId="0" applyFont="1" applyFill="1" applyBorder="1" applyAlignment="1">
      <alignment vertical="top" wrapText="1" shrinkToFit="1"/>
    </xf>
    <xf numFmtId="0" fontId="4" fillId="5" borderId="3" xfId="0" applyFont="1" applyFill="1" applyBorder="1" applyAlignment="1" applyProtection="1">
      <alignment horizontal="center" vertical="top" wrapText="1" shrinkToFit="1"/>
      <protection locked="0"/>
    </xf>
    <xf numFmtId="0" fontId="4" fillId="5" borderId="3" xfId="0" applyFont="1" applyFill="1" applyBorder="1" applyAlignment="1">
      <alignment horizontal="center" vertical="top" wrapText="1" shrinkToFit="1"/>
    </xf>
    <xf numFmtId="4" fontId="4" fillId="4" borderId="3" xfId="0" applyNumberFormat="1" applyFont="1" applyFill="1" applyBorder="1" applyAlignment="1" applyProtection="1">
      <alignment horizontal="center" vertical="top" wrapText="1" shrinkToFit="1"/>
      <protection locked="0"/>
    </xf>
    <xf numFmtId="0" fontId="12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top" wrapText="1"/>
    </xf>
    <xf numFmtId="49" fontId="12" fillId="2" borderId="0" xfId="0" applyNumberFormat="1" applyFont="1" applyFill="1" applyAlignment="1">
      <alignment horizontal="left" vertical="top" wrapText="1"/>
    </xf>
    <xf numFmtId="0" fontId="12" fillId="2" borderId="0" xfId="0" applyFont="1" applyFill="1" applyAlignment="1">
      <alignment horizontal="center" vertical="top"/>
    </xf>
    <xf numFmtId="49" fontId="12" fillId="2" borderId="0" xfId="0" applyNumberFormat="1" applyFont="1" applyFill="1" applyAlignment="1">
      <alignment horizontal="left" vertical="top"/>
    </xf>
  </cellXfs>
  <cellStyles count="1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Stand." xfId="0" builtinId="0"/>
  </cellStyles>
  <dxfs count="1323"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FF4C00"/>
      <color rgb="FFCC1A00"/>
      <color rgb="FFCB1B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190500</xdr:colOff>
      <xdr:row>4</xdr:row>
      <xdr:rowOff>38100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0"/>
          <a:ext cx="1016000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190500</xdr:colOff>
      <xdr:row>5</xdr:row>
      <xdr:rowOff>0</xdr:rowOff>
    </xdr:to>
    <xdr:pic>
      <xdr:nvPicPr>
        <xdr:cNvPr id="2" name="Afbeelding 1" descr="ensanne-vierkant met roo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J48"/>
  <sheetViews>
    <sheetView workbookViewId="0">
      <selection activeCell="H12" sqref="H12"/>
    </sheetView>
  </sheetViews>
  <sheetFormatPr baseColWidth="10" defaultRowHeight="17" x14ac:dyDescent="0.25"/>
  <cols>
    <col min="1" max="1" width="4.33203125" style="1" customWidth="1"/>
    <col min="2" max="2" width="10.83203125" style="8"/>
    <col min="3" max="9" width="20.6640625" style="1" customWidth="1"/>
    <col min="10" max="16384" width="10.83203125" style="1"/>
  </cols>
  <sheetData>
    <row r="1" spans="2:10" x14ac:dyDescent="0.25">
      <c r="B1" s="2"/>
      <c r="C1" s="3"/>
      <c r="D1" s="3"/>
      <c r="E1" s="3"/>
      <c r="F1" s="3"/>
      <c r="G1" s="3"/>
      <c r="H1" s="3"/>
      <c r="I1" s="3"/>
      <c r="J1" s="3"/>
    </row>
    <row r="2" spans="2:10" ht="17" customHeight="1" x14ac:dyDescent="0.25">
      <c r="B2" s="2"/>
      <c r="C2" s="75" t="s">
        <v>23</v>
      </c>
      <c r="D2" s="75"/>
      <c r="E2" s="3"/>
      <c r="F2" s="76" t="s">
        <v>25</v>
      </c>
      <c r="G2" s="76"/>
      <c r="H2" s="3"/>
      <c r="I2" s="3"/>
      <c r="J2" s="3"/>
    </row>
    <row r="3" spans="2:10" ht="17" customHeight="1" x14ac:dyDescent="0.25">
      <c r="B3" s="2"/>
      <c r="C3" s="75"/>
      <c r="D3" s="75"/>
      <c r="E3" s="3"/>
      <c r="F3" s="76"/>
      <c r="G3" s="76"/>
      <c r="H3" s="3"/>
      <c r="I3" s="3"/>
      <c r="J3" s="3"/>
    </row>
    <row r="4" spans="2:10" ht="29" x14ac:dyDescent="0.25">
      <c r="B4" s="2"/>
      <c r="C4" s="77">
        <v>2017</v>
      </c>
      <c r="D4" s="77"/>
      <c r="E4" s="3"/>
      <c r="F4" s="3"/>
      <c r="G4" s="3"/>
      <c r="H4" s="3"/>
      <c r="I4" s="3"/>
      <c r="J4" s="3"/>
    </row>
    <row r="5" spans="2:10" s="4" customFormat="1" x14ac:dyDescent="0.25">
      <c r="B5" s="2"/>
      <c r="C5" s="5"/>
      <c r="D5" s="5"/>
      <c r="E5" s="5"/>
      <c r="F5" s="5"/>
      <c r="G5" s="5"/>
      <c r="H5" s="5"/>
      <c r="I5" s="5"/>
      <c r="J5" s="5"/>
    </row>
    <row r="7" spans="2:10" ht="17" customHeight="1" thickBot="1" x14ac:dyDescent="0.3">
      <c r="B7" s="9" t="s">
        <v>40</v>
      </c>
      <c r="G7" s="11" t="s">
        <v>45</v>
      </c>
      <c r="H7" s="10" t="s">
        <v>46</v>
      </c>
      <c r="I7" s="11" t="s">
        <v>47</v>
      </c>
    </row>
    <row r="8" spans="2:10" ht="18" thickTop="1" x14ac:dyDescent="0.25">
      <c r="B8" s="9" t="s">
        <v>39</v>
      </c>
      <c r="D8" s="9"/>
      <c r="G8" s="18" t="s">
        <v>1</v>
      </c>
      <c r="H8" s="19" t="s">
        <v>264</v>
      </c>
      <c r="I8" s="18" t="s">
        <v>260</v>
      </c>
    </row>
    <row r="9" spans="2:10" x14ac:dyDescent="0.25">
      <c r="G9" s="18" t="s">
        <v>2</v>
      </c>
      <c r="H9" s="19" t="s">
        <v>265</v>
      </c>
      <c r="I9" s="18" t="s">
        <v>261</v>
      </c>
    </row>
    <row r="10" spans="2:10" x14ac:dyDescent="0.25">
      <c r="G10" s="18" t="s">
        <v>11</v>
      </c>
      <c r="H10" s="19" t="s">
        <v>266</v>
      </c>
      <c r="I10" s="18" t="s">
        <v>262</v>
      </c>
    </row>
    <row r="11" spans="2:10" ht="16" customHeight="1" x14ac:dyDescent="0.3">
      <c r="B11" s="9" t="s">
        <v>37</v>
      </c>
      <c r="C11" s="17" t="s">
        <v>38</v>
      </c>
      <c r="G11" s="18" t="s">
        <v>11</v>
      </c>
      <c r="H11" s="19" t="s">
        <v>267</v>
      </c>
      <c r="I11" s="18" t="s">
        <v>263</v>
      </c>
    </row>
    <row r="12" spans="2:10" x14ac:dyDescent="0.25">
      <c r="C12" s="9"/>
      <c r="G12" s="18" t="s">
        <v>3</v>
      </c>
      <c r="H12" s="19" t="s">
        <v>268</v>
      </c>
      <c r="I12" s="18"/>
    </row>
    <row r="13" spans="2:10" ht="16" customHeight="1" x14ac:dyDescent="0.3">
      <c r="B13" s="9" t="s">
        <v>41</v>
      </c>
      <c r="C13" s="17" t="s">
        <v>42</v>
      </c>
      <c r="G13" s="18" t="s">
        <v>4</v>
      </c>
      <c r="H13" s="19" t="s">
        <v>269</v>
      </c>
      <c r="I13" s="18"/>
    </row>
    <row r="14" spans="2:10" x14ac:dyDescent="0.25">
      <c r="G14" s="18" t="s">
        <v>5</v>
      </c>
      <c r="H14" s="19" t="s">
        <v>270</v>
      </c>
      <c r="I14" s="18"/>
    </row>
    <row r="15" spans="2:10" ht="16" customHeight="1" x14ac:dyDescent="0.3">
      <c r="B15" s="9" t="s">
        <v>43</v>
      </c>
      <c r="C15" s="17" t="s">
        <v>44</v>
      </c>
      <c r="G15" s="18" t="s">
        <v>6</v>
      </c>
      <c r="H15" s="19" t="s">
        <v>271</v>
      </c>
      <c r="I15" s="18"/>
    </row>
    <row r="16" spans="2:10" x14ac:dyDescent="0.25">
      <c r="G16" s="18" t="s">
        <v>7</v>
      </c>
      <c r="H16" s="19" t="s">
        <v>272</v>
      </c>
      <c r="I16" s="18"/>
    </row>
    <row r="17" spans="7:9" x14ac:dyDescent="0.25">
      <c r="G17" s="18" t="s">
        <v>8</v>
      </c>
      <c r="H17" s="19" t="s">
        <v>273</v>
      </c>
      <c r="I17" s="18"/>
    </row>
    <row r="18" spans="7:9" x14ac:dyDescent="0.25">
      <c r="G18" s="18" t="s">
        <v>9</v>
      </c>
      <c r="H18" s="19" t="s">
        <v>274</v>
      </c>
      <c r="I18" s="18"/>
    </row>
    <row r="19" spans="7:9" x14ac:dyDescent="0.25">
      <c r="G19" s="18" t="s">
        <v>10</v>
      </c>
      <c r="H19" s="19" t="s">
        <v>275</v>
      </c>
      <c r="I19" s="18"/>
    </row>
    <row r="20" spans="7:9" x14ac:dyDescent="0.25">
      <c r="G20" s="18"/>
      <c r="H20" s="19"/>
      <c r="I20" s="18"/>
    </row>
    <row r="21" spans="7:9" x14ac:dyDescent="0.25">
      <c r="G21" s="18"/>
      <c r="H21" s="19"/>
      <c r="I21" s="18"/>
    </row>
    <row r="22" spans="7:9" x14ac:dyDescent="0.25">
      <c r="G22" s="18"/>
      <c r="H22" s="19"/>
      <c r="I22" s="18"/>
    </row>
    <row r="23" spans="7:9" x14ac:dyDescent="0.25">
      <c r="G23" s="18"/>
      <c r="H23" s="19"/>
      <c r="I23" s="18"/>
    </row>
    <row r="24" spans="7:9" x14ac:dyDescent="0.25">
      <c r="G24" s="18"/>
      <c r="H24" s="19"/>
      <c r="I24" s="18"/>
    </row>
    <row r="25" spans="7:9" x14ac:dyDescent="0.25">
      <c r="G25" s="18"/>
      <c r="H25" s="19"/>
      <c r="I25" s="18"/>
    </row>
    <row r="26" spans="7:9" x14ac:dyDescent="0.25">
      <c r="G26" s="18"/>
      <c r="H26" s="19"/>
      <c r="I26" s="18"/>
    </row>
    <row r="27" spans="7:9" x14ac:dyDescent="0.25">
      <c r="G27" s="20"/>
      <c r="H27" s="21"/>
      <c r="I27" s="20"/>
    </row>
    <row r="40" spans="6:8" x14ac:dyDescent="0.25">
      <c r="F40" s="12"/>
      <c r="G40" s="12"/>
      <c r="H40" s="12"/>
    </row>
    <row r="41" spans="6:8" x14ac:dyDescent="0.25">
      <c r="F41" s="12"/>
      <c r="G41" s="12"/>
      <c r="H41" s="12"/>
    </row>
    <row r="42" spans="6:8" ht="18" thickBot="1" x14ac:dyDescent="0.3">
      <c r="F42" s="12"/>
      <c r="G42" s="13" t="s">
        <v>26</v>
      </c>
      <c r="H42" s="12"/>
    </row>
    <row r="43" spans="6:8" ht="18" thickTop="1" x14ac:dyDescent="0.25">
      <c r="F43" s="12"/>
      <c r="G43" s="14"/>
      <c r="H43" s="12"/>
    </row>
    <row r="44" spans="6:8" x14ac:dyDescent="0.25">
      <c r="F44" s="12"/>
      <c r="G44" s="15" t="s">
        <v>28</v>
      </c>
      <c r="H44" s="12"/>
    </row>
    <row r="45" spans="6:8" x14ac:dyDescent="0.25">
      <c r="F45" s="12"/>
      <c r="G45" s="15" t="s">
        <v>29</v>
      </c>
      <c r="H45" s="12"/>
    </row>
    <row r="46" spans="6:8" x14ac:dyDescent="0.25">
      <c r="F46" s="12"/>
      <c r="G46" s="16" t="s">
        <v>27</v>
      </c>
      <c r="H46" s="12"/>
    </row>
    <row r="47" spans="6:8" x14ac:dyDescent="0.25">
      <c r="F47" s="12"/>
      <c r="G47" s="12"/>
      <c r="H47" s="12"/>
    </row>
    <row r="48" spans="6:8" x14ac:dyDescent="0.25">
      <c r="F48" s="12"/>
      <c r="G48" s="12"/>
      <c r="H48" s="12"/>
    </row>
  </sheetData>
  <sheetProtection selectLockedCells="1"/>
  <mergeCells count="3">
    <mergeCell ref="C2:D3"/>
    <mergeCell ref="F2:G3"/>
    <mergeCell ref="C4:D4"/>
  </mergeCells>
  <phoneticPr fontId="3" type="noConversion"/>
  <pageMargins left="0.75" right="0.75" top="1" bottom="1" header="0.5" footer="0.5"/>
  <pageSetup paperSize="9" scale="7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0"/>
  <sheetViews>
    <sheetView workbookViewId="0">
      <selection activeCell="E17" sqref="E17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1" width="10.83203125" style="49"/>
    <col min="12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2"/>
    </row>
    <row r="2" spans="3:11" ht="17" customHeight="1" x14ac:dyDescent="0.25">
      <c r="C2" s="50"/>
      <c r="D2" s="78" t="s">
        <v>23</v>
      </c>
      <c r="E2" s="78"/>
      <c r="F2" s="32"/>
      <c r="G2" s="79" t="s">
        <v>49</v>
      </c>
      <c r="H2" s="79"/>
      <c r="I2" s="32"/>
      <c r="J2" s="32"/>
      <c r="K2" s="32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2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2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2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55"/>
    </row>
    <row r="7" spans="3:11" ht="18" thickBot="1" x14ac:dyDescent="0.3">
      <c r="C7" s="56"/>
      <c r="D7" s="24">
        <f>augustus!D43</f>
        <v>42975</v>
      </c>
      <c r="E7" s="25">
        <f t="shared" ref="E7:J7" si="0">D7+1</f>
        <v>42976</v>
      </c>
      <c r="F7" s="25">
        <f t="shared" si="0"/>
        <v>42977</v>
      </c>
      <c r="G7" s="25">
        <f t="shared" si="0"/>
        <v>42978</v>
      </c>
      <c r="H7" s="25">
        <f t="shared" si="0"/>
        <v>42979</v>
      </c>
      <c r="I7" s="25">
        <f t="shared" si="0"/>
        <v>42980</v>
      </c>
      <c r="J7" s="25">
        <f t="shared" si="0"/>
        <v>42981</v>
      </c>
      <c r="K7" s="32"/>
    </row>
    <row r="8" spans="3:11" ht="49" thickTop="1" x14ac:dyDescent="0.25">
      <c r="C8" s="57" t="s">
        <v>9</v>
      </c>
      <c r="D8" s="61"/>
      <c r="E8" s="61"/>
      <c r="F8" s="61"/>
      <c r="G8" s="61"/>
      <c r="H8" s="27" t="s">
        <v>191</v>
      </c>
      <c r="I8" s="62"/>
      <c r="J8" s="27" t="s">
        <v>192</v>
      </c>
      <c r="K8" s="32"/>
    </row>
    <row r="9" spans="3:11" x14ac:dyDescent="0.25">
      <c r="C9" s="57" t="s">
        <v>0</v>
      </c>
      <c r="D9" s="61"/>
      <c r="E9" s="61"/>
      <c r="F9" s="61"/>
      <c r="G9" s="61"/>
      <c r="H9" s="62"/>
      <c r="I9" s="62"/>
      <c r="J9" s="62"/>
      <c r="K9" s="32"/>
    </row>
    <row r="10" spans="3:11" x14ac:dyDescent="0.25">
      <c r="C10" s="57" t="s">
        <v>19</v>
      </c>
      <c r="D10" s="61"/>
      <c r="E10" s="61"/>
      <c r="F10" s="61"/>
      <c r="G10" s="61"/>
      <c r="H10" s="62"/>
      <c r="I10" s="62"/>
      <c r="J10" s="62"/>
      <c r="K10" s="32"/>
    </row>
    <row r="11" spans="3:11" x14ac:dyDescent="0.25">
      <c r="C11" s="57" t="s">
        <v>20</v>
      </c>
      <c r="D11" s="61"/>
      <c r="E11" s="61"/>
      <c r="F11" s="61"/>
      <c r="G11" s="61"/>
      <c r="H11" s="62"/>
      <c r="I11" s="62"/>
      <c r="J11" s="62"/>
      <c r="K11" s="32"/>
    </row>
    <row r="12" spans="3:11" x14ac:dyDescent="0.25">
      <c r="C12" s="57" t="s">
        <v>30</v>
      </c>
      <c r="D12" s="61"/>
      <c r="E12" s="61"/>
      <c r="F12" s="61"/>
      <c r="G12" s="61"/>
      <c r="H12" s="62"/>
      <c r="I12" s="62"/>
      <c r="J12" s="62"/>
      <c r="K12" s="32"/>
    </row>
    <row r="13" spans="3:11" x14ac:dyDescent="0.25">
      <c r="C13" s="57" t="s">
        <v>26</v>
      </c>
      <c r="D13" s="63"/>
      <c r="E13" s="63"/>
      <c r="F13" s="63"/>
      <c r="G13" s="63"/>
      <c r="H13" s="74"/>
      <c r="I13" s="74"/>
      <c r="J13" s="64"/>
      <c r="K13" s="32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2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55"/>
    </row>
    <row r="16" spans="3:11" ht="18" thickBot="1" x14ac:dyDescent="0.3">
      <c r="C16" s="56"/>
      <c r="D16" s="24">
        <f>J7+1</f>
        <v>42982</v>
      </c>
      <c r="E16" s="25">
        <f t="shared" ref="E16:J16" si="1">D16+1</f>
        <v>42983</v>
      </c>
      <c r="F16" s="25">
        <f t="shared" si="1"/>
        <v>42984</v>
      </c>
      <c r="G16" s="25">
        <f t="shared" si="1"/>
        <v>42985</v>
      </c>
      <c r="H16" s="25">
        <f t="shared" si="1"/>
        <v>42986</v>
      </c>
      <c r="I16" s="25">
        <f t="shared" si="1"/>
        <v>42987</v>
      </c>
      <c r="J16" s="25">
        <f t="shared" si="1"/>
        <v>42988</v>
      </c>
      <c r="K16" s="32"/>
    </row>
    <row r="17" spans="3:11" ht="49" thickTop="1" x14ac:dyDescent="0.25">
      <c r="C17" s="57" t="s">
        <v>9</v>
      </c>
      <c r="D17" s="27" t="s">
        <v>193</v>
      </c>
      <c r="E17" s="65"/>
      <c r="F17" s="27" t="s">
        <v>194</v>
      </c>
      <c r="G17" s="27" t="s">
        <v>195</v>
      </c>
      <c r="H17" s="27" t="s">
        <v>196</v>
      </c>
      <c r="I17" s="27" t="s">
        <v>197</v>
      </c>
      <c r="J17" s="65"/>
      <c r="K17" s="32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2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2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2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2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2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2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55"/>
    </row>
    <row r="25" spans="3:11" ht="18" thickBot="1" x14ac:dyDescent="0.3">
      <c r="C25" s="56"/>
      <c r="D25" s="24">
        <f>J16+1</f>
        <v>42989</v>
      </c>
      <c r="E25" s="25">
        <f t="shared" ref="E25:J25" si="2">D25+1</f>
        <v>42990</v>
      </c>
      <c r="F25" s="25">
        <f t="shared" si="2"/>
        <v>42991</v>
      </c>
      <c r="G25" s="25">
        <f t="shared" si="2"/>
        <v>42992</v>
      </c>
      <c r="H25" s="25">
        <f t="shared" si="2"/>
        <v>42993</v>
      </c>
      <c r="I25" s="25">
        <f t="shared" si="2"/>
        <v>42994</v>
      </c>
      <c r="J25" s="25">
        <f t="shared" si="2"/>
        <v>42995</v>
      </c>
      <c r="K25" s="32"/>
    </row>
    <row r="26" spans="3:11" ht="33" thickTop="1" x14ac:dyDescent="0.25">
      <c r="C26" s="57" t="s">
        <v>9</v>
      </c>
      <c r="D26" s="27" t="s">
        <v>198</v>
      </c>
      <c r="E26" s="65"/>
      <c r="F26" s="27" t="s">
        <v>199</v>
      </c>
      <c r="G26" s="65"/>
      <c r="H26" s="27" t="s">
        <v>79</v>
      </c>
      <c r="I26" s="27" t="s">
        <v>200</v>
      </c>
      <c r="J26" s="65"/>
      <c r="K26" s="32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2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2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2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2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2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2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55"/>
    </row>
    <row r="34" spans="3:11" ht="18" thickBot="1" x14ac:dyDescent="0.3">
      <c r="C34" s="56"/>
      <c r="D34" s="24">
        <f>J25+1</f>
        <v>42996</v>
      </c>
      <c r="E34" s="25">
        <f t="shared" ref="E34:J34" si="3">D34+1</f>
        <v>42997</v>
      </c>
      <c r="F34" s="25">
        <f t="shared" si="3"/>
        <v>42998</v>
      </c>
      <c r="G34" s="25">
        <f t="shared" si="3"/>
        <v>42999</v>
      </c>
      <c r="H34" s="25">
        <f t="shared" si="3"/>
        <v>43000</v>
      </c>
      <c r="I34" s="25">
        <f t="shared" si="3"/>
        <v>43001</v>
      </c>
      <c r="J34" s="25">
        <f t="shared" si="3"/>
        <v>43002</v>
      </c>
      <c r="K34" s="32"/>
    </row>
    <row r="35" spans="3:11" ht="49" thickTop="1" x14ac:dyDescent="0.25">
      <c r="C35" s="57" t="s">
        <v>9</v>
      </c>
      <c r="D35" s="27" t="s">
        <v>201</v>
      </c>
      <c r="E35" s="27" t="s">
        <v>202</v>
      </c>
      <c r="F35" s="27" t="s">
        <v>203</v>
      </c>
      <c r="G35" s="27" t="s">
        <v>204</v>
      </c>
      <c r="H35" s="27" t="s">
        <v>205</v>
      </c>
      <c r="I35" s="27" t="s">
        <v>206</v>
      </c>
      <c r="J35" s="65"/>
      <c r="K35" s="32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2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2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2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2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2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2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2"/>
    </row>
    <row r="43" spans="3:11" ht="18" thickBot="1" x14ac:dyDescent="0.3">
      <c r="C43" s="56"/>
      <c r="D43" s="24">
        <f>J34+1</f>
        <v>43003</v>
      </c>
      <c r="E43" s="25">
        <f t="shared" ref="E43:J43" si="4">D43+1</f>
        <v>43004</v>
      </c>
      <c r="F43" s="25">
        <f t="shared" si="4"/>
        <v>43005</v>
      </c>
      <c r="G43" s="25">
        <f t="shared" si="4"/>
        <v>43006</v>
      </c>
      <c r="H43" s="25">
        <f t="shared" si="4"/>
        <v>43007</v>
      </c>
      <c r="I43" s="25">
        <f t="shared" si="4"/>
        <v>43008</v>
      </c>
      <c r="J43" s="25">
        <f t="shared" si="4"/>
        <v>43009</v>
      </c>
      <c r="K43" s="32"/>
    </row>
    <row r="44" spans="3:11" ht="49" thickTop="1" x14ac:dyDescent="0.25">
      <c r="C44" s="57" t="s">
        <v>9</v>
      </c>
      <c r="D44" s="65"/>
      <c r="E44" s="27" t="s">
        <v>207</v>
      </c>
      <c r="F44" s="27" t="s">
        <v>208</v>
      </c>
      <c r="G44" s="67"/>
      <c r="H44" s="27" t="s">
        <v>209</v>
      </c>
      <c r="I44" s="27" t="s">
        <v>210</v>
      </c>
      <c r="J44" s="71"/>
      <c r="K44" s="32"/>
    </row>
    <row r="45" spans="3:11" x14ac:dyDescent="0.25">
      <c r="C45" s="57" t="s">
        <v>0</v>
      </c>
      <c r="D45" s="65"/>
      <c r="E45" s="65"/>
      <c r="F45" s="65"/>
      <c r="G45" s="67"/>
      <c r="H45" s="67"/>
      <c r="I45" s="67"/>
      <c r="J45" s="71"/>
      <c r="K45" s="32"/>
    </row>
    <row r="46" spans="3:11" x14ac:dyDescent="0.25">
      <c r="C46" s="57" t="s">
        <v>19</v>
      </c>
      <c r="D46" s="65"/>
      <c r="E46" s="65"/>
      <c r="F46" s="65"/>
      <c r="G46" s="67"/>
      <c r="H46" s="67"/>
      <c r="I46" s="67"/>
      <c r="J46" s="71"/>
      <c r="K46" s="32"/>
    </row>
    <row r="47" spans="3:11" x14ac:dyDescent="0.25">
      <c r="C47" s="57" t="s">
        <v>20</v>
      </c>
      <c r="D47" s="65"/>
      <c r="E47" s="65"/>
      <c r="F47" s="65"/>
      <c r="G47" s="67"/>
      <c r="H47" s="67"/>
      <c r="I47" s="67"/>
      <c r="J47" s="71"/>
      <c r="K47" s="32"/>
    </row>
    <row r="48" spans="3:11" x14ac:dyDescent="0.25">
      <c r="C48" s="57" t="s">
        <v>21</v>
      </c>
      <c r="D48" s="65"/>
      <c r="E48" s="65"/>
      <c r="F48" s="65"/>
      <c r="G48" s="67"/>
      <c r="H48" s="67"/>
      <c r="I48" s="67"/>
      <c r="J48" s="71"/>
      <c r="K48" s="32"/>
    </row>
    <row r="49" spans="3:11" x14ac:dyDescent="0.25">
      <c r="C49" s="57" t="s">
        <v>22</v>
      </c>
      <c r="D49" s="66"/>
      <c r="E49" s="66"/>
      <c r="F49" s="68"/>
      <c r="G49" s="69"/>
      <c r="H49" s="69"/>
      <c r="I49" s="69"/>
      <c r="J49" s="73"/>
      <c r="K49" s="32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2"/>
    </row>
  </sheetData>
  <sheetProtection selectLockedCells="1"/>
  <mergeCells count="2">
    <mergeCell ref="D2:E3"/>
    <mergeCell ref="G2:H3"/>
  </mergeCells>
  <conditionalFormatting sqref="D13">
    <cfRule type="containsText" dxfId="440" priority="103" operator="containsText" text="CXL">
      <formula>NOT(ISERROR(SEARCH("CXL",D13)))</formula>
    </cfRule>
    <cfRule type="containsText" dxfId="439" priority="104" operator="containsText" text="DONE">
      <formula>NOT(ISERROR(SEARCH("DONE",D13)))</formula>
    </cfRule>
    <cfRule type="containsText" dxfId="438" priority="105" operator="containsText" text="PENDING">
      <formula>NOT(ISERROR(SEARCH("PENDING",D13)))</formula>
    </cfRule>
  </conditionalFormatting>
  <conditionalFormatting sqref="E13">
    <cfRule type="containsText" dxfId="437" priority="100" operator="containsText" text="CXL">
      <formula>NOT(ISERROR(SEARCH("CXL",E13)))</formula>
    </cfRule>
    <cfRule type="containsText" dxfId="436" priority="101" operator="containsText" text="DONE">
      <formula>NOT(ISERROR(SEARCH("DONE",E13)))</formula>
    </cfRule>
    <cfRule type="containsText" dxfId="435" priority="102" operator="containsText" text="PENDING">
      <formula>NOT(ISERROR(SEARCH("PENDING",E13)))</formula>
    </cfRule>
  </conditionalFormatting>
  <conditionalFormatting sqref="F13">
    <cfRule type="containsText" dxfId="434" priority="97" operator="containsText" text="CXL">
      <formula>NOT(ISERROR(SEARCH("CXL",F13)))</formula>
    </cfRule>
    <cfRule type="containsText" dxfId="433" priority="98" operator="containsText" text="DONE">
      <formula>NOT(ISERROR(SEARCH("DONE",F13)))</formula>
    </cfRule>
    <cfRule type="containsText" dxfId="432" priority="99" operator="containsText" text="PENDING">
      <formula>NOT(ISERROR(SEARCH("PENDING",F13)))</formula>
    </cfRule>
  </conditionalFormatting>
  <conditionalFormatting sqref="G13">
    <cfRule type="containsText" dxfId="431" priority="94" operator="containsText" text="CXL">
      <formula>NOT(ISERROR(SEARCH("CXL",G13)))</formula>
    </cfRule>
    <cfRule type="containsText" dxfId="430" priority="95" operator="containsText" text="DONE">
      <formula>NOT(ISERROR(SEARCH("DONE",G13)))</formula>
    </cfRule>
    <cfRule type="containsText" dxfId="429" priority="96" operator="containsText" text="PENDING">
      <formula>NOT(ISERROR(SEARCH("PENDING",G13)))</formula>
    </cfRule>
  </conditionalFormatting>
  <conditionalFormatting sqref="H13">
    <cfRule type="containsText" dxfId="428" priority="91" operator="containsText" text="CXL">
      <formula>NOT(ISERROR(SEARCH("CXL",H13)))</formula>
    </cfRule>
    <cfRule type="containsText" dxfId="427" priority="92" operator="containsText" text="DONE">
      <formula>NOT(ISERROR(SEARCH("DONE",H13)))</formula>
    </cfRule>
    <cfRule type="containsText" dxfId="426" priority="93" operator="containsText" text="PENDING">
      <formula>NOT(ISERROR(SEARCH("PENDING",H13)))</formula>
    </cfRule>
  </conditionalFormatting>
  <conditionalFormatting sqref="I13">
    <cfRule type="containsText" dxfId="425" priority="88" operator="containsText" text="CXL">
      <formula>NOT(ISERROR(SEARCH("CXL",I13)))</formula>
    </cfRule>
    <cfRule type="containsText" dxfId="424" priority="89" operator="containsText" text="DONE">
      <formula>NOT(ISERROR(SEARCH("DONE",I13)))</formula>
    </cfRule>
    <cfRule type="containsText" dxfId="423" priority="90" operator="containsText" text="PENDING">
      <formula>NOT(ISERROR(SEARCH("PENDING",I13)))</formula>
    </cfRule>
  </conditionalFormatting>
  <conditionalFormatting sqref="J13">
    <cfRule type="containsText" dxfId="422" priority="85" operator="containsText" text="CXL">
      <formula>NOT(ISERROR(SEARCH("CXL",J13)))</formula>
    </cfRule>
    <cfRule type="containsText" dxfId="421" priority="86" operator="containsText" text="DONE">
      <formula>NOT(ISERROR(SEARCH("DONE",J13)))</formula>
    </cfRule>
    <cfRule type="containsText" dxfId="420" priority="87" operator="containsText" text="PENDING">
      <formula>NOT(ISERROR(SEARCH("PENDING",J13)))</formula>
    </cfRule>
  </conditionalFormatting>
  <conditionalFormatting sqref="D22">
    <cfRule type="containsText" dxfId="419" priority="82" operator="containsText" text="CXL">
      <formula>NOT(ISERROR(SEARCH("CXL",D22)))</formula>
    </cfRule>
    <cfRule type="containsText" dxfId="418" priority="83" operator="containsText" text="DONE">
      <formula>NOT(ISERROR(SEARCH("DONE",D22)))</formula>
    </cfRule>
    <cfRule type="containsText" dxfId="417" priority="84" operator="containsText" text="PENDING">
      <formula>NOT(ISERROR(SEARCH("PENDING",D22)))</formula>
    </cfRule>
  </conditionalFormatting>
  <conditionalFormatting sqref="E22">
    <cfRule type="containsText" dxfId="416" priority="79" operator="containsText" text="CXL">
      <formula>NOT(ISERROR(SEARCH("CXL",E22)))</formula>
    </cfRule>
    <cfRule type="containsText" dxfId="415" priority="80" operator="containsText" text="DONE">
      <formula>NOT(ISERROR(SEARCH("DONE",E22)))</formula>
    </cfRule>
    <cfRule type="containsText" dxfId="414" priority="81" operator="containsText" text="PENDING">
      <formula>NOT(ISERROR(SEARCH("PENDING",E22)))</formula>
    </cfRule>
  </conditionalFormatting>
  <conditionalFormatting sqref="F22">
    <cfRule type="containsText" dxfId="413" priority="76" operator="containsText" text="CXL">
      <formula>NOT(ISERROR(SEARCH("CXL",F22)))</formula>
    </cfRule>
    <cfRule type="containsText" dxfId="412" priority="77" operator="containsText" text="DONE">
      <formula>NOT(ISERROR(SEARCH("DONE",F22)))</formula>
    </cfRule>
    <cfRule type="containsText" dxfId="411" priority="78" operator="containsText" text="PENDING">
      <formula>NOT(ISERROR(SEARCH("PENDING",F22)))</formula>
    </cfRule>
  </conditionalFormatting>
  <conditionalFormatting sqref="G22">
    <cfRule type="containsText" dxfId="410" priority="73" operator="containsText" text="CXL">
      <formula>NOT(ISERROR(SEARCH("CXL",G22)))</formula>
    </cfRule>
    <cfRule type="containsText" dxfId="409" priority="74" operator="containsText" text="DONE">
      <formula>NOT(ISERROR(SEARCH("DONE",G22)))</formula>
    </cfRule>
    <cfRule type="containsText" dxfId="408" priority="75" operator="containsText" text="PENDING">
      <formula>NOT(ISERROR(SEARCH("PENDING",G22)))</formula>
    </cfRule>
  </conditionalFormatting>
  <conditionalFormatting sqref="H22">
    <cfRule type="containsText" dxfId="407" priority="70" operator="containsText" text="CXL">
      <formula>NOT(ISERROR(SEARCH("CXL",H22)))</formula>
    </cfRule>
    <cfRule type="containsText" dxfId="406" priority="71" operator="containsText" text="DONE">
      <formula>NOT(ISERROR(SEARCH("DONE",H22)))</formula>
    </cfRule>
    <cfRule type="containsText" dxfId="405" priority="72" operator="containsText" text="PENDING">
      <formula>NOT(ISERROR(SEARCH("PENDING",H22)))</formula>
    </cfRule>
  </conditionalFormatting>
  <conditionalFormatting sqref="I22">
    <cfRule type="containsText" dxfId="404" priority="67" operator="containsText" text="CXL">
      <formula>NOT(ISERROR(SEARCH("CXL",I22)))</formula>
    </cfRule>
    <cfRule type="containsText" dxfId="403" priority="68" operator="containsText" text="DONE">
      <formula>NOT(ISERROR(SEARCH("DONE",I22)))</formula>
    </cfRule>
    <cfRule type="containsText" dxfId="402" priority="69" operator="containsText" text="PENDING">
      <formula>NOT(ISERROR(SEARCH("PENDING",I22)))</formula>
    </cfRule>
  </conditionalFormatting>
  <conditionalFormatting sqref="J22">
    <cfRule type="containsText" dxfId="401" priority="64" operator="containsText" text="CXL">
      <formula>NOT(ISERROR(SEARCH("CXL",J22)))</formula>
    </cfRule>
    <cfRule type="containsText" dxfId="400" priority="65" operator="containsText" text="DONE">
      <formula>NOT(ISERROR(SEARCH("DONE",J22)))</formula>
    </cfRule>
    <cfRule type="containsText" dxfId="399" priority="66" operator="containsText" text="PENDING">
      <formula>NOT(ISERROR(SEARCH("PENDING",J22)))</formula>
    </cfRule>
  </conditionalFormatting>
  <conditionalFormatting sqref="D31">
    <cfRule type="containsText" dxfId="398" priority="61" operator="containsText" text="CXL">
      <formula>NOT(ISERROR(SEARCH("CXL",D31)))</formula>
    </cfRule>
    <cfRule type="containsText" dxfId="397" priority="62" operator="containsText" text="DONE">
      <formula>NOT(ISERROR(SEARCH("DONE",D31)))</formula>
    </cfRule>
    <cfRule type="containsText" dxfId="396" priority="63" operator="containsText" text="PENDING">
      <formula>NOT(ISERROR(SEARCH("PENDING",D31)))</formula>
    </cfRule>
  </conditionalFormatting>
  <conditionalFormatting sqref="E31">
    <cfRule type="containsText" dxfId="395" priority="58" operator="containsText" text="CXL">
      <formula>NOT(ISERROR(SEARCH("CXL",E31)))</formula>
    </cfRule>
    <cfRule type="containsText" dxfId="394" priority="59" operator="containsText" text="DONE">
      <formula>NOT(ISERROR(SEARCH("DONE",E31)))</formula>
    </cfRule>
    <cfRule type="containsText" dxfId="393" priority="60" operator="containsText" text="PENDING">
      <formula>NOT(ISERROR(SEARCH("PENDING",E31)))</formula>
    </cfRule>
  </conditionalFormatting>
  <conditionalFormatting sqref="F31">
    <cfRule type="containsText" dxfId="392" priority="55" operator="containsText" text="CXL">
      <formula>NOT(ISERROR(SEARCH("CXL",F31)))</formula>
    </cfRule>
    <cfRule type="containsText" dxfId="391" priority="56" operator="containsText" text="DONE">
      <formula>NOT(ISERROR(SEARCH("DONE",F31)))</formula>
    </cfRule>
    <cfRule type="containsText" dxfId="390" priority="57" operator="containsText" text="PENDING">
      <formula>NOT(ISERROR(SEARCH("PENDING",F31)))</formula>
    </cfRule>
  </conditionalFormatting>
  <conditionalFormatting sqref="G31">
    <cfRule type="containsText" dxfId="389" priority="52" operator="containsText" text="CXL">
      <formula>NOT(ISERROR(SEARCH("CXL",G31)))</formula>
    </cfRule>
    <cfRule type="containsText" dxfId="388" priority="53" operator="containsText" text="DONE">
      <formula>NOT(ISERROR(SEARCH("DONE",G31)))</formula>
    </cfRule>
    <cfRule type="containsText" dxfId="387" priority="54" operator="containsText" text="PENDING">
      <formula>NOT(ISERROR(SEARCH("PENDING",G31)))</formula>
    </cfRule>
  </conditionalFormatting>
  <conditionalFormatting sqref="H31">
    <cfRule type="containsText" dxfId="386" priority="49" operator="containsText" text="CXL">
      <formula>NOT(ISERROR(SEARCH("CXL",H31)))</formula>
    </cfRule>
    <cfRule type="containsText" dxfId="385" priority="50" operator="containsText" text="DONE">
      <formula>NOT(ISERROR(SEARCH("DONE",H31)))</formula>
    </cfRule>
    <cfRule type="containsText" dxfId="384" priority="51" operator="containsText" text="PENDING">
      <formula>NOT(ISERROR(SEARCH("PENDING",H31)))</formula>
    </cfRule>
  </conditionalFormatting>
  <conditionalFormatting sqref="I31">
    <cfRule type="containsText" dxfId="383" priority="46" operator="containsText" text="CXL">
      <formula>NOT(ISERROR(SEARCH("CXL",I31)))</formula>
    </cfRule>
    <cfRule type="containsText" dxfId="382" priority="47" operator="containsText" text="DONE">
      <formula>NOT(ISERROR(SEARCH("DONE",I31)))</formula>
    </cfRule>
    <cfRule type="containsText" dxfId="381" priority="48" operator="containsText" text="PENDING">
      <formula>NOT(ISERROR(SEARCH("PENDING",I31)))</formula>
    </cfRule>
  </conditionalFormatting>
  <conditionalFormatting sqref="J31">
    <cfRule type="containsText" dxfId="380" priority="43" operator="containsText" text="CXL">
      <formula>NOT(ISERROR(SEARCH("CXL",J31)))</formula>
    </cfRule>
    <cfRule type="containsText" dxfId="379" priority="44" operator="containsText" text="DONE">
      <formula>NOT(ISERROR(SEARCH("DONE",J31)))</formula>
    </cfRule>
    <cfRule type="containsText" dxfId="378" priority="45" operator="containsText" text="PENDING">
      <formula>NOT(ISERROR(SEARCH("PENDING",J31)))</formula>
    </cfRule>
  </conditionalFormatting>
  <conditionalFormatting sqref="G49">
    <cfRule type="containsText" dxfId="377" priority="40" operator="containsText" text="CXL">
      <formula>NOT(ISERROR(SEARCH("CXL",G49)))</formula>
    </cfRule>
    <cfRule type="containsText" dxfId="376" priority="41" operator="containsText" text="DONE">
      <formula>NOT(ISERROR(SEARCH("DONE",G49)))</formula>
    </cfRule>
    <cfRule type="containsText" dxfId="375" priority="42" operator="containsText" text="PENDING">
      <formula>NOT(ISERROR(SEARCH("PENDING",G49)))</formula>
    </cfRule>
  </conditionalFormatting>
  <conditionalFormatting sqref="H49">
    <cfRule type="containsText" dxfId="374" priority="37" operator="containsText" text="CXL">
      <formula>NOT(ISERROR(SEARCH("CXL",H49)))</formula>
    </cfRule>
    <cfRule type="containsText" dxfId="373" priority="38" operator="containsText" text="DONE">
      <formula>NOT(ISERROR(SEARCH("DONE",H49)))</formula>
    </cfRule>
    <cfRule type="containsText" dxfId="372" priority="39" operator="containsText" text="PENDING">
      <formula>NOT(ISERROR(SEARCH("PENDING",H49)))</formula>
    </cfRule>
  </conditionalFormatting>
  <conditionalFormatting sqref="I49">
    <cfRule type="containsText" dxfId="371" priority="34" operator="containsText" text="CXL">
      <formula>NOT(ISERROR(SEARCH("CXL",I49)))</formula>
    </cfRule>
    <cfRule type="containsText" dxfId="370" priority="35" operator="containsText" text="DONE">
      <formula>NOT(ISERROR(SEARCH("DONE",I49)))</formula>
    </cfRule>
    <cfRule type="containsText" dxfId="369" priority="36" operator="containsText" text="PENDING">
      <formula>NOT(ISERROR(SEARCH("PENDING",I49)))</formula>
    </cfRule>
  </conditionalFormatting>
  <conditionalFormatting sqref="J49">
    <cfRule type="containsText" dxfId="368" priority="31" operator="containsText" text="CXL">
      <formula>NOT(ISERROR(SEARCH("CXL",J49)))</formula>
    </cfRule>
    <cfRule type="containsText" dxfId="367" priority="32" operator="containsText" text="DONE">
      <formula>NOT(ISERROR(SEARCH("DONE",J49)))</formula>
    </cfRule>
    <cfRule type="containsText" dxfId="366" priority="33" operator="containsText" text="PENDING">
      <formula>NOT(ISERROR(SEARCH("PENDING",J49)))</formula>
    </cfRule>
  </conditionalFormatting>
  <conditionalFormatting sqref="D40">
    <cfRule type="containsText" dxfId="365" priority="28" operator="containsText" text="CXL">
      <formula>NOT(ISERROR(SEARCH("CXL",D40)))</formula>
    </cfRule>
    <cfRule type="containsText" dxfId="364" priority="29" operator="containsText" text="DONE">
      <formula>NOT(ISERROR(SEARCH("DONE",D40)))</formula>
    </cfRule>
    <cfRule type="containsText" dxfId="363" priority="30" operator="containsText" text="PENDING">
      <formula>NOT(ISERROR(SEARCH("PENDING",D40)))</formula>
    </cfRule>
  </conditionalFormatting>
  <conditionalFormatting sqref="E40">
    <cfRule type="containsText" dxfId="362" priority="25" operator="containsText" text="CXL">
      <formula>NOT(ISERROR(SEARCH("CXL",E40)))</formula>
    </cfRule>
    <cfRule type="containsText" dxfId="361" priority="26" operator="containsText" text="DONE">
      <formula>NOT(ISERROR(SEARCH("DONE",E40)))</formula>
    </cfRule>
    <cfRule type="containsText" dxfId="360" priority="27" operator="containsText" text="PENDING">
      <formula>NOT(ISERROR(SEARCH("PENDING",E40)))</formula>
    </cfRule>
  </conditionalFormatting>
  <conditionalFormatting sqref="F40">
    <cfRule type="containsText" dxfId="359" priority="22" operator="containsText" text="CXL">
      <formula>NOT(ISERROR(SEARCH("CXL",F40)))</formula>
    </cfRule>
    <cfRule type="containsText" dxfId="358" priority="23" operator="containsText" text="DONE">
      <formula>NOT(ISERROR(SEARCH("DONE",F40)))</formula>
    </cfRule>
    <cfRule type="containsText" dxfId="357" priority="24" operator="containsText" text="PENDING">
      <formula>NOT(ISERROR(SEARCH("PENDING",F40)))</formula>
    </cfRule>
  </conditionalFormatting>
  <conditionalFormatting sqref="G40">
    <cfRule type="containsText" dxfId="356" priority="19" operator="containsText" text="CXL">
      <formula>NOT(ISERROR(SEARCH("CXL",G40)))</formula>
    </cfRule>
    <cfRule type="containsText" dxfId="355" priority="20" operator="containsText" text="DONE">
      <formula>NOT(ISERROR(SEARCH("DONE",G40)))</formula>
    </cfRule>
    <cfRule type="containsText" dxfId="354" priority="21" operator="containsText" text="PENDING">
      <formula>NOT(ISERROR(SEARCH("PENDING",G40)))</formula>
    </cfRule>
  </conditionalFormatting>
  <conditionalFormatting sqref="H40">
    <cfRule type="containsText" dxfId="353" priority="16" operator="containsText" text="CXL">
      <formula>NOT(ISERROR(SEARCH("CXL",H40)))</formula>
    </cfRule>
    <cfRule type="containsText" dxfId="352" priority="17" operator="containsText" text="DONE">
      <formula>NOT(ISERROR(SEARCH("DONE",H40)))</formula>
    </cfRule>
    <cfRule type="containsText" dxfId="351" priority="18" operator="containsText" text="PENDING">
      <formula>NOT(ISERROR(SEARCH("PENDING",H40)))</formula>
    </cfRule>
  </conditionalFormatting>
  <conditionalFormatting sqref="I40">
    <cfRule type="containsText" dxfId="350" priority="13" operator="containsText" text="CXL">
      <formula>NOT(ISERROR(SEARCH("CXL",I40)))</formula>
    </cfRule>
    <cfRule type="containsText" dxfId="349" priority="14" operator="containsText" text="DONE">
      <formula>NOT(ISERROR(SEARCH("DONE",I40)))</formula>
    </cfRule>
    <cfRule type="containsText" dxfId="348" priority="15" operator="containsText" text="PENDING">
      <formula>NOT(ISERROR(SEARCH("PENDING",I40)))</formula>
    </cfRule>
  </conditionalFormatting>
  <conditionalFormatting sqref="J40">
    <cfRule type="containsText" dxfId="347" priority="10" operator="containsText" text="CXL">
      <formula>NOT(ISERROR(SEARCH("CXL",J40)))</formula>
    </cfRule>
    <cfRule type="containsText" dxfId="346" priority="11" operator="containsText" text="DONE">
      <formula>NOT(ISERROR(SEARCH("DONE",J40)))</formula>
    </cfRule>
    <cfRule type="containsText" dxfId="345" priority="12" operator="containsText" text="PENDING">
      <formula>NOT(ISERROR(SEARCH("PENDING",J40)))</formula>
    </cfRule>
  </conditionalFormatting>
  <conditionalFormatting sqref="D49">
    <cfRule type="containsText" dxfId="344" priority="7" operator="containsText" text="CXL">
      <formula>NOT(ISERROR(SEARCH("CXL",D49)))</formula>
    </cfRule>
    <cfRule type="containsText" dxfId="343" priority="8" operator="containsText" text="DONE">
      <formula>NOT(ISERROR(SEARCH("DONE",D49)))</formula>
    </cfRule>
    <cfRule type="containsText" dxfId="342" priority="9" operator="containsText" text="PENDING">
      <formula>NOT(ISERROR(SEARCH("PENDING",D49)))</formula>
    </cfRule>
  </conditionalFormatting>
  <conditionalFormatting sqref="E49">
    <cfRule type="containsText" dxfId="341" priority="4" operator="containsText" text="CXL">
      <formula>NOT(ISERROR(SEARCH("CXL",E49)))</formula>
    </cfRule>
    <cfRule type="containsText" dxfId="340" priority="5" operator="containsText" text="DONE">
      <formula>NOT(ISERROR(SEARCH("DONE",E49)))</formula>
    </cfRule>
    <cfRule type="containsText" dxfId="339" priority="6" operator="containsText" text="PENDING">
      <formula>NOT(ISERROR(SEARCH("PENDING",E49)))</formula>
    </cfRule>
  </conditionalFormatting>
  <conditionalFormatting sqref="F49">
    <cfRule type="containsText" dxfId="338" priority="1" operator="containsText" text="CXL">
      <formula>NOT(ISERROR(SEARCH("CXL",F49)))</formula>
    </cfRule>
    <cfRule type="containsText" dxfId="337" priority="2" operator="containsText" text="DONE">
      <formula>NOT(ISERROR(SEARCH("DONE",F49)))</formula>
    </cfRule>
    <cfRule type="containsText" dxfId="336" priority="3" operator="containsText" text="PENDING">
      <formula>NOT(ISERROR(SEARCH("PENDING",F49)))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sheet'!$H$8:$H$27</xm:f>
          </x14:formula1>
          <xm:sqref>D9:J9 D18:J18 D27:J27 D36:J36 D45:J45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</xm:sqref>
        </x14:dataValidation>
        <x14:dataValidation type="list" allowBlank="1" showInputMessage="1" showErrorMessage="1">
          <x14:formula1>
            <xm:f>'Opstart sheet'!$G$43:$G$46</xm:f>
          </x14:formula1>
          <xm:sqref>D13:J13 D22:J22 D31:J31 D40:J40 D49:J49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9"/>
  <sheetViews>
    <sheetView workbookViewId="0">
      <selection activeCell="K5" sqref="K5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"/>
    </row>
    <row r="2" spans="3:11" ht="17" customHeight="1" x14ac:dyDescent="0.25">
      <c r="C2" s="50"/>
      <c r="D2" s="78" t="s">
        <v>23</v>
      </c>
      <c r="E2" s="78"/>
      <c r="F2" s="32"/>
      <c r="G2" s="79" t="s">
        <v>50</v>
      </c>
      <c r="H2" s="79"/>
      <c r="I2" s="32"/>
      <c r="J2" s="32"/>
      <c r="K2" s="3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7"/>
    </row>
    <row r="7" spans="3:11" ht="18" thickBot="1" x14ac:dyDescent="0.3">
      <c r="C7" s="56"/>
      <c r="D7" s="24">
        <f>september!D43</f>
        <v>43003</v>
      </c>
      <c r="E7" s="25">
        <f t="shared" ref="E7:J7" si="0">D7+1</f>
        <v>43004</v>
      </c>
      <c r="F7" s="25">
        <f t="shared" si="0"/>
        <v>43005</v>
      </c>
      <c r="G7" s="25">
        <f t="shared" si="0"/>
        <v>43006</v>
      </c>
      <c r="H7" s="25">
        <f t="shared" si="0"/>
        <v>43007</v>
      </c>
      <c r="I7" s="25">
        <f t="shared" si="0"/>
        <v>43008</v>
      </c>
      <c r="J7" s="25">
        <f t="shared" si="0"/>
        <v>43009</v>
      </c>
      <c r="K7" s="3"/>
    </row>
    <row r="8" spans="3:11" ht="49" thickTop="1" x14ac:dyDescent="0.25">
      <c r="C8" s="57" t="s">
        <v>9</v>
      </c>
      <c r="D8" s="61"/>
      <c r="E8" s="61"/>
      <c r="F8" s="61"/>
      <c r="G8" s="61"/>
      <c r="H8" s="61"/>
      <c r="I8" s="61"/>
      <c r="J8" s="27" t="s">
        <v>211</v>
      </c>
      <c r="K8" s="3"/>
    </row>
    <row r="9" spans="3:11" x14ac:dyDescent="0.25">
      <c r="C9" s="57" t="s">
        <v>0</v>
      </c>
      <c r="D9" s="61"/>
      <c r="E9" s="61"/>
      <c r="F9" s="61"/>
      <c r="G9" s="61"/>
      <c r="H9" s="61"/>
      <c r="I9" s="61"/>
      <c r="J9" s="62"/>
      <c r="K9" s="3"/>
    </row>
    <row r="10" spans="3:11" x14ac:dyDescent="0.25">
      <c r="C10" s="57" t="s">
        <v>19</v>
      </c>
      <c r="D10" s="61"/>
      <c r="E10" s="61"/>
      <c r="F10" s="61"/>
      <c r="G10" s="61"/>
      <c r="H10" s="61"/>
      <c r="I10" s="61"/>
      <c r="J10" s="62"/>
      <c r="K10" s="3"/>
    </row>
    <row r="11" spans="3:11" x14ac:dyDescent="0.25">
      <c r="C11" s="57" t="s">
        <v>20</v>
      </c>
      <c r="D11" s="61"/>
      <c r="E11" s="61"/>
      <c r="F11" s="61"/>
      <c r="G11" s="61"/>
      <c r="H11" s="61"/>
      <c r="I11" s="61"/>
      <c r="J11" s="62"/>
      <c r="K11" s="3"/>
    </row>
    <row r="12" spans="3:11" x14ac:dyDescent="0.25">
      <c r="C12" s="57" t="s">
        <v>30</v>
      </c>
      <c r="D12" s="61"/>
      <c r="E12" s="61"/>
      <c r="F12" s="61"/>
      <c r="G12" s="61"/>
      <c r="H12" s="61"/>
      <c r="I12" s="61"/>
      <c r="J12" s="62"/>
      <c r="K12" s="3"/>
    </row>
    <row r="13" spans="3:11" x14ac:dyDescent="0.25">
      <c r="C13" s="57" t="s">
        <v>26</v>
      </c>
      <c r="D13" s="63"/>
      <c r="E13" s="63"/>
      <c r="F13" s="63"/>
      <c r="G13" s="63"/>
      <c r="H13" s="63"/>
      <c r="I13" s="63"/>
      <c r="J13" s="64"/>
      <c r="K13" s="3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7"/>
    </row>
    <row r="16" spans="3:11" ht="18" thickBot="1" x14ac:dyDescent="0.3">
      <c r="C16" s="56"/>
      <c r="D16" s="24">
        <f>J7+1</f>
        <v>43010</v>
      </c>
      <c r="E16" s="25">
        <f t="shared" ref="E16:J16" si="1">D16+1</f>
        <v>43011</v>
      </c>
      <c r="F16" s="25">
        <f t="shared" si="1"/>
        <v>43012</v>
      </c>
      <c r="G16" s="25">
        <f t="shared" si="1"/>
        <v>43013</v>
      </c>
      <c r="H16" s="25">
        <f t="shared" si="1"/>
        <v>43014</v>
      </c>
      <c r="I16" s="25">
        <f t="shared" si="1"/>
        <v>43015</v>
      </c>
      <c r="J16" s="25">
        <f t="shared" si="1"/>
        <v>43016</v>
      </c>
      <c r="K16" s="3"/>
    </row>
    <row r="17" spans="3:11" ht="49" thickTop="1" x14ac:dyDescent="0.25">
      <c r="C17" s="57" t="s">
        <v>9</v>
      </c>
      <c r="D17" s="65"/>
      <c r="E17" s="27" t="s">
        <v>212</v>
      </c>
      <c r="F17" s="27" t="s">
        <v>213</v>
      </c>
      <c r="G17" s="27" t="s">
        <v>214</v>
      </c>
      <c r="H17" s="65"/>
      <c r="I17" s="27" t="s">
        <v>215</v>
      </c>
      <c r="J17" s="27" t="s">
        <v>216</v>
      </c>
      <c r="K17" s="3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7"/>
    </row>
    <row r="25" spans="3:11" ht="18" thickBot="1" x14ac:dyDescent="0.3">
      <c r="C25" s="56"/>
      <c r="D25" s="24">
        <f>J16+1</f>
        <v>43017</v>
      </c>
      <c r="E25" s="25">
        <f t="shared" ref="E25:J25" si="2">D25+1</f>
        <v>43018</v>
      </c>
      <c r="F25" s="25">
        <f t="shared" si="2"/>
        <v>43019</v>
      </c>
      <c r="G25" s="25">
        <f t="shared" si="2"/>
        <v>43020</v>
      </c>
      <c r="H25" s="25">
        <f t="shared" si="2"/>
        <v>43021</v>
      </c>
      <c r="I25" s="25">
        <f t="shared" si="2"/>
        <v>43022</v>
      </c>
      <c r="J25" s="25">
        <f t="shared" si="2"/>
        <v>43023</v>
      </c>
      <c r="K25" s="3"/>
    </row>
    <row r="26" spans="3:11" ht="65" thickTop="1" x14ac:dyDescent="0.25">
      <c r="C26" s="57" t="s">
        <v>9</v>
      </c>
      <c r="D26" s="27" t="s">
        <v>217</v>
      </c>
      <c r="E26" s="27" t="s">
        <v>218</v>
      </c>
      <c r="F26" s="65"/>
      <c r="G26" s="27" t="s">
        <v>219</v>
      </c>
      <c r="H26" s="27" t="s">
        <v>220</v>
      </c>
      <c r="I26" s="27" t="s">
        <v>221</v>
      </c>
      <c r="J26" s="65"/>
      <c r="K26" s="3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7"/>
    </row>
    <row r="34" spans="3:11" ht="18" thickBot="1" x14ac:dyDescent="0.3">
      <c r="C34" s="56"/>
      <c r="D34" s="24">
        <f>J25+1</f>
        <v>43024</v>
      </c>
      <c r="E34" s="25">
        <f t="shared" ref="E34:J34" si="3">D34+1</f>
        <v>43025</v>
      </c>
      <c r="F34" s="25">
        <f t="shared" si="3"/>
        <v>43026</v>
      </c>
      <c r="G34" s="25">
        <f t="shared" si="3"/>
        <v>43027</v>
      </c>
      <c r="H34" s="25">
        <f t="shared" si="3"/>
        <v>43028</v>
      </c>
      <c r="I34" s="25">
        <f t="shared" si="3"/>
        <v>43029</v>
      </c>
      <c r="J34" s="25">
        <f t="shared" si="3"/>
        <v>43030</v>
      </c>
      <c r="K34" s="3"/>
    </row>
    <row r="35" spans="3:11" ht="33" thickTop="1" x14ac:dyDescent="0.25">
      <c r="C35" s="57" t="s">
        <v>9</v>
      </c>
      <c r="D35" s="27" t="s">
        <v>222</v>
      </c>
      <c r="E35" s="65"/>
      <c r="F35" s="27" t="s">
        <v>223</v>
      </c>
      <c r="G35" s="65"/>
      <c r="H35" s="65"/>
      <c r="I35" s="27" t="s">
        <v>224</v>
      </c>
      <c r="J35" s="27" t="s">
        <v>225</v>
      </c>
      <c r="K35" s="3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"/>
    </row>
    <row r="43" spans="3:11" ht="18" thickBot="1" x14ac:dyDescent="0.3">
      <c r="C43" s="56"/>
      <c r="D43" s="24">
        <f>J34+1</f>
        <v>43031</v>
      </c>
      <c r="E43" s="25">
        <f t="shared" ref="E43:J43" si="4">D43+1</f>
        <v>43032</v>
      </c>
      <c r="F43" s="25">
        <f t="shared" si="4"/>
        <v>43033</v>
      </c>
      <c r="G43" s="25">
        <f t="shared" si="4"/>
        <v>43034</v>
      </c>
      <c r="H43" s="25">
        <f t="shared" si="4"/>
        <v>43035</v>
      </c>
      <c r="I43" s="25">
        <f t="shared" si="4"/>
        <v>43036</v>
      </c>
      <c r="J43" s="25">
        <f t="shared" si="4"/>
        <v>43037</v>
      </c>
      <c r="K43" s="3"/>
    </row>
    <row r="44" spans="3:11" ht="33" thickTop="1" x14ac:dyDescent="0.25">
      <c r="C44" s="57" t="s">
        <v>9</v>
      </c>
      <c r="D44" s="65"/>
      <c r="E44" s="65"/>
      <c r="F44" s="27" t="s">
        <v>226</v>
      </c>
      <c r="G44" s="67"/>
      <c r="H44" s="67"/>
      <c r="I44" s="67"/>
      <c r="J44" s="27" t="s">
        <v>227</v>
      </c>
      <c r="K44" s="3"/>
    </row>
    <row r="45" spans="3:11" x14ac:dyDescent="0.25">
      <c r="C45" s="57" t="s">
        <v>0</v>
      </c>
      <c r="D45" s="65"/>
      <c r="E45" s="65"/>
      <c r="F45" s="65"/>
      <c r="G45" s="67"/>
      <c r="H45" s="67"/>
      <c r="I45" s="67"/>
      <c r="J45" s="67"/>
      <c r="K45" s="3"/>
    </row>
    <row r="46" spans="3:11" x14ac:dyDescent="0.25">
      <c r="C46" s="57" t="s">
        <v>19</v>
      </c>
      <c r="D46" s="65"/>
      <c r="E46" s="65"/>
      <c r="F46" s="65"/>
      <c r="G46" s="67"/>
      <c r="H46" s="67"/>
      <c r="I46" s="67"/>
      <c r="J46" s="67"/>
      <c r="K46" s="3"/>
    </row>
    <row r="47" spans="3:11" x14ac:dyDescent="0.25">
      <c r="C47" s="57" t="s">
        <v>20</v>
      </c>
      <c r="D47" s="65"/>
      <c r="E47" s="65"/>
      <c r="F47" s="65"/>
      <c r="G47" s="67"/>
      <c r="H47" s="67"/>
      <c r="I47" s="67"/>
      <c r="J47" s="67"/>
      <c r="K47" s="3"/>
    </row>
    <row r="48" spans="3:11" x14ac:dyDescent="0.25">
      <c r="C48" s="57" t="s">
        <v>21</v>
      </c>
      <c r="D48" s="65"/>
      <c r="E48" s="65"/>
      <c r="F48" s="65"/>
      <c r="G48" s="67"/>
      <c r="H48" s="67"/>
      <c r="I48" s="67"/>
      <c r="J48" s="67"/>
      <c r="K48" s="3"/>
    </row>
    <row r="49" spans="3:11" x14ac:dyDescent="0.25">
      <c r="C49" s="57" t="s">
        <v>22</v>
      </c>
      <c r="D49" s="66"/>
      <c r="E49" s="66"/>
      <c r="F49" s="68"/>
      <c r="G49" s="69"/>
      <c r="H49" s="69"/>
      <c r="I49" s="69"/>
      <c r="J49" s="69"/>
      <c r="K49" s="3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"/>
    </row>
    <row r="51" spans="3:11" x14ac:dyDescent="0.25">
      <c r="C51" s="54"/>
      <c r="D51" s="22" t="s">
        <v>13</v>
      </c>
      <c r="E51" s="23" t="s">
        <v>14</v>
      </c>
      <c r="F51" s="22" t="s">
        <v>15</v>
      </c>
      <c r="G51" s="23" t="s">
        <v>16</v>
      </c>
      <c r="H51" s="22" t="s">
        <v>17</v>
      </c>
      <c r="I51" s="23" t="s">
        <v>18</v>
      </c>
      <c r="J51" s="22" t="s">
        <v>12</v>
      </c>
      <c r="K51" s="3"/>
    </row>
    <row r="52" spans="3:11" ht="18" thickBot="1" x14ac:dyDescent="0.3">
      <c r="C52" s="56"/>
      <c r="D52" s="24">
        <f>J43+1</f>
        <v>43038</v>
      </c>
      <c r="E52" s="25">
        <f t="shared" ref="E52" si="5">D52+1</f>
        <v>43039</v>
      </c>
      <c r="F52" s="25">
        <f t="shared" ref="F52" si="6">E52+1</f>
        <v>43040</v>
      </c>
      <c r="G52" s="25">
        <f t="shared" ref="G52" si="7">F52+1</f>
        <v>43041</v>
      </c>
      <c r="H52" s="25">
        <f t="shared" ref="H52" si="8">G52+1</f>
        <v>43042</v>
      </c>
      <c r="I52" s="25">
        <f t="shared" ref="I52" si="9">H52+1</f>
        <v>43043</v>
      </c>
      <c r="J52" s="25">
        <f t="shared" ref="J52" si="10">I52+1</f>
        <v>43044</v>
      </c>
      <c r="K52" s="3"/>
    </row>
    <row r="53" spans="3:11" ht="33" thickTop="1" x14ac:dyDescent="0.25">
      <c r="C53" s="57" t="s">
        <v>9</v>
      </c>
      <c r="D53" s="65"/>
      <c r="E53" s="27" t="s">
        <v>228</v>
      </c>
      <c r="F53" s="70"/>
      <c r="G53" s="71"/>
      <c r="H53" s="71"/>
      <c r="I53" s="71"/>
      <c r="J53" s="71"/>
      <c r="K53" s="3"/>
    </row>
    <row r="54" spans="3:11" x14ac:dyDescent="0.25">
      <c r="C54" s="57" t="s">
        <v>0</v>
      </c>
      <c r="D54" s="65"/>
      <c r="E54" s="65"/>
      <c r="F54" s="70"/>
      <c r="G54" s="71"/>
      <c r="H54" s="71"/>
      <c r="I54" s="71"/>
      <c r="J54" s="71"/>
      <c r="K54" s="3"/>
    </row>
    <row r="55" spans="3:11" x14ac:dyDescent="0.25">
      <c r="C55" s="57" t="s">
        <v>19</v>
      </c>
      <c r="D55" s="65"/>
      <c r="E55" s="65"/>
      <c r="F55" s="70"/>
      <c r="G55" s="71"/>
      <c r="H55" s="71"/>
      <c r="I55" s="71"/>
      <c r="J55" s="71"/>
      <c r="K55" s="3"/>
    </row>
    <row r="56" spans="3:11" x14ac:dyDescent="0.25">
      <c r="C56" s="57" t="s">
        <v>20</v>
      </c>
      <c r="D56" s="65"/>
      <c r="E56" s="65"/>
      <c r="F56" s="70"/>
      <c r="G56" s="71"/>
      <c r="H56" s="71"/>
      <c r="I56" s="71"/>
      <c r="J56" s="71"/>
      <c r="K56" s="3"/>
    </row>
    <row r="57" spans="3:11" x14ac:dyDescent="0.25">
      <c r="C57" s="57" t="s">
        <v>21</v>
      </c>
      <c r="D57" s="65"/>
      <c r="E57" s="65"/>
      <c r="F57" s="70"/>
      <c r="G57" s="71"/>
      <c r="H57" s="71"/>
      <c r="I57" s="71"/>
      <c r="J57" s="71"/>
      <c r="K57" s="3"/>
    </row>
    <row r="58" spans="3:11" x14ac:dyDescent="0.25">
      <c r="C58" s="57" t="s">
        <v>22</v>
      </c>
      <c r="D58" s="66"/>
      <c r="E58" s="66"/>
      <c r="F58" s="72"/>
      <c r="G58" s="73"/>
      <c r="H58" s="73"/>
      <c r="I58" s="73"/>
      <c r="J58" s="73"/>
      <c r="K58" s="3"/>
    </row>
    <row r="59" spans="3:11" x14ac:dyDescent="0.25">
      <c r="C59" s="50"/>
      <c r="D59" s="32"/>
      <c r="E59" s="32"/>
      <c r="F59" s="32"/>
      <c r="G59" s="32"/>
      <c r="H59" s="32"/>
      <c r="I59" s="32"/>
      <c r="J59" s="32"/>
      <c r="K59" s="3"/>
    </row>
  </sheetData>
  <sheetProtection selectLockedCells="1"/>
  <mergeCells count="2">
    <mergeCell ref="D2:E3"/>
    <mergeCell ref="G2:H3"/>
  </mergeCells>
  <conditionalFormatting sqref="D13">
    <cfRule type="containsText" dxfId="335" priority="124" operator="containsText" text="CXL">
      <formula>NOT(ISERROR(SEARCH("CXL",D13)))</formula>
    </cfRule>
    <cfRule type="containsText" dxfId="334" priority="125" operator="containsText" text="DONE">
      <formula>NOT(ISERROR(SEARCH("DONE",D13)))</formula>
    </cfRule>
    <cfRule type="containsText" dxfId="333" priority="126" operator="containsText" text="PENDING">
      <formula>NOT(ISERROR(SEARCH("PENDING",D13)))</formula>
    </cfRule>
  </conditionalFormatting>
  <conditionalFormatting sqref="E13">
    <cfRule type="containsText" dxfId="332" priority="121" operator="containsText" text="CXL">
      <formula>NOT(ISERROR(SEARCH("CXL",E13)))</formula>
    </cfRule>
    <cfRule type="containsText" dxfId="331" priority="122" operator="containsText" text="DONE">
      <formula>NOT(ISERROR(SEARCH("DONE",E13)))</formula>
    </cfRule>
    <cfRule type="containsText" dxfId="330" priority="123" operator="containsText" text="PENDING">
      <formula>NOT(ISERROR(SEARCH("PENDING",E13)))</formula>
    </cfRule>
  </conditionalFormatting>
  <conditionalFormatting sqref="F13">
    <cfRule type="containsText" dxfId="329" priority="118" operator="containsText" text="CXL">
      <formula>NOT(ISERROR(SEARCH("CXL",F13)))</formula>
    </cfRule>
    <cfRule type="containsText" dxfId="328" priority="119" operator="containsText" text="DONE">
      <formula>NOT(ISERROR(SEARCH("DONE",F13)))</formula>
    </cfRule>
    <cfRule type="containsText" dxfId="327" priority="120" operator="containsText" text="PENDING">
      <formula>NOT(ISERROR(SEARCH("PENDING",F13)))</formula>
    </cfRule>
  </conditionalFormatting>
  <conditionalFormatting sqref="G13">
    <cfRule type="containsText" dxfId="326" priority="115" operator="containsText" text="CXL">
      <formula>NOT(ISERROR(SEARCH("CXL",G13)))</formula>
    </cfRule>
    <cfRule type="containsText" dxfId="325" priority="116" operator="containsText" text="DONE">
      <formula>NOT(ISERROR(SEARCH("DONE",G13)))</formula>
    </cfRule>
    <cfRule type="containsText" dxfId="324" priority="117" operator="containsText" text="PENDING">
      <formula>NOT(ISERROR(SEARCH("PENDING",G13)))</formula>
    </cfRule>
  </conditionalFormatting>
  <conditionalFormatting sqref="H13">
    <cfRule type="containsText" dxfId="323" priority="112" operator="containsText" text="CXL">
      <formula>NOT(ISERROR(SEARCH("CXL",H13)))</formula>
    </cfRule>
    <cfRule type="containsText" dxfId="322" priority="113" operator="containsText" text="DONE">
      <formula>NOT(ISERROR(SEARCH("DONE",H13)))</formula>
    </cfRule>
    <cfRule type="containsText" dxfId="321" priority="114" operator="containsText" text="PENDING">
      <formula>NOT(ISERROR(SEARCH("PENDING",H13)))</formula>
    </cfRule>
  </conditionalFormatting>
  <conditionalFormatting sqref="I13">
    <cfRule type="containsText" dxfId="320" priority="109" operator="containsText" text="CXL">
      <formula>NOT(ISERROR(SEARCH("CXL",I13)))</formula>
    </cfRule>
    <cfRule type="containsText" dxfId="319" priority="110" operator="containsText" text="DONE">
      <formula>NOT(ISERROR(SEARCH("DONE",I13)))</formula>
    </cfRule>
    <cfRule type="containsText" dxfId="318" priority="111" operator="containsText" text="PENDING">
      <formula>NOT(ISERROR(SEARCH("PENDING",I13)))</formula>
    </cfRule>
  </conditionalFormatting>
  <conditionalFormatting sqref="J13">
    <cfRule type="containsText" dxfId="317" priority="106" operator="containsText" text="CXL">
      <formula>NOT(ISERROR(SEARCH("CXL",J13)))</formula>
    </cfRule>
    <cfRule type="containsText" dxfId="316" priority="107" operator="containsText" text="DONE">
      <formula>NOT(ISERROR(SEARCH("DONE",J13)))</formula>
    </cfRule>
    <cfRule type="containsText" dxfId="315" priority="108" operator="containsText" text="PENDING">
      <formula>NOT(ISERROR(SEARCH("PENDING",J13)))</formula>
    </cfRule>
  </conditionalFormatting>
  <conditionalFormatting sqref="D22">
    <cfRule type="containsText" dxfId="314" priority="103" operator="containsText" text="CXL">
      <formula>NOT(ISERROR(SEARCH("CXL",D22)))</formula>
    </cfRule>
    <cfRule type="containsText" dxfId="313" priority="104" operator="containsText" text="DONE">
      <formula>NOT(ISERROR(SEARCH("DONE",D22)))</formula>
    </cfRule>
    <cfRule type="containsText" dxfId="312" priority="105" operator="containsText" text="PENDING">
      <formula>NOT(ISERROR(SEARCH("PENDING",D22)))</formula>
    </cfRule>
  </conditionalFormatting>
  <conditionalFormatting sqref="E22">
    <cfRule type="containsText" dxfId="311" priority="100" operator="containsText" text="CXL">
      <formula>NOT(ISERROR(SEARCH("CXL",E22)))</formula>
    </cfRule>
    <cfRule type="containsText" dxfId="310" priority="101" operator="containsText" text="DONE">
      <formula>NOT(ISERROR(SEARCH("DONE",E22)))</formula>
    </cfRule>
    <cfRule type="containsText" dxfId="309" priority="102" operator="containsText" text="PENDING">
      <formula>NOT(ISERROR(SEARCH("PENDING",E22)))</formula>
    </cfRule>
  </conditionalFormatting>
  <conditionalFormatting sqref="F22">
    <cfRule type="containsText" dxfId="308" priority="97" operator="containsText" text="CXL">
      <formula>NOT(ISERROR(SEARCH("CXL",F22)))</formula>
    </cfRule>
    <cfRule type="containsText" dxfId="307" priority="98" operator="containsText" text="DONE">
      <formula>NOT(ISERROR(SEARCH("DONE",F22)))</formula>
    </cfRule>
    <cfRule type="containsText" dxfId="306" priority="99" operator="containsText" text="PENDING">
      <formula>NOT(ISERROR(SEARCH("PENDING",F22)))</formula>
    </cfRule>
  </conditionalFormatting>
  <conditionalFormatting sqref="G22">
    <cfRule type="containsText" dxfId="305" priority="94" operator="containsText" text="CXL">
      <formula>NOT(ISERROR(SEARCH("CXL",G22)))</formula>
    </cfRule>
    <cfRule type="containsText" dxfId="304" priority="95" operator="containsText" text="DONE">
      <formula>NOT(ISERROR(SEARCH("DONE",G22)))</formula>
    </cfRule>
    <cfRule type="containsText" dxfId="303" priority="96" operator="containsText" text="PENDING">
      <formula>NOT(ISERROR(SEARCH("PENDING",G22)))</formula>
    </cfRule>
  </conditionalFormatting>
  <conditionalFormatting sqref="H22">
    <cfRule type="containsText" dxfId="302" priority="91" operator="containsText" text="CXL">
      <formula>NOT(ISERROR(SEARCH("CXL",H22)))</formula>
    </cfRule>
    <cfRule type="containsText" dxfId="301" priority="92" operator="containsText" text="DONE">
      <formula>NOT(ISERROR(SEARCH("DONE",H22)))</formula>
    </cfRule>
    <cfRule type="containsText" dxfId="300" priority="93" operator="containsText" text="PENDING">
      <formula>NOT(ISERROR(SEARCH("PENDING",H22)))</formula>
    </cfRule>
  </conditionalFormatting>
  <conditionalFormatting sqref="I22">
    <cfRule type="containsText" dxfId="299" priority="88" operator="containsText" text="CXL">
      <formula>NOT(ISERROR(SEARCH("CXL",I22)))</formula>
    </cfRule>
    <cfRule type="containsText" dxfId="298" priority="89" operator="containsText" text="DONE">
      <formula>NOT(ISERROR(SEARCH("DONE",I22)))</formula>
    </cfRule>
    <cfRule type="containsText" dxfId="297" priority="90" operator="containsText" text="PENDING">
      <formula>NOT(ISERROR(SEARCH("PENDING",I22)))</formula>
    </cfRule>
  </conditionalFormatting>
  <conditionalFormatting sqref="J22">
    <cfRule type="containsText" dxfId="296" priority="85" operator="containsText" text="CXL">
      <formula>NOT(ISERROR(SEARCH("CXL",J22)))</formula>
    </cfRule>
    <cfRule type="containsText" dxfId="295" priority="86" operator="containsText" text="DONE">
      <formula>NOT(ISERROR(SEARCH("DONE",J22)))</formula>
    </cfRule>
    <cfRule type="containsText" dxfId="294" priority="87" operator="containsText" text="PENDING">
      <formula>NOT(ISERROR(SEARCH("PENDING",J22)))</formula>
    </cfRule>
  </conditionalFormatting>
  <conditionalFormatting sqref="D31">
    <cfRule type="containsText" dxfId="293" priority="82" operator="containsText" text="CXL">
      <formula>NOT(ISERROR(SEARCH("CXL",D31)))</formula>
    </cfRule>
    <cfRule type="containsText" dxfId="292" priority="83" operator="containsText" text="DONE">
      <formula>NOT(ISERROR(SEARCH("DONE",D31)))</formula>
    </cfRule>
    <cfRule type="containsText" dxfId="291" priority="84" operator="containsText" text="PENDING">
      <formula>NOT(ISERROR(SEARCH("PENDING",D31)))</formula>
    </cfRule>
  </conditionalFormatting>
  <conditionalFormatting sqref="E31">
    <cfRule type="containsText" dxfId="290" priority="79" operator="containsText" text="CXL">
      <formula>NOT(ISERROR(SEARCH("CXL",E31)))</formula>
    </cfRule>
    <cfRule type="containsText" dxfId="289" priority="80" operator="containsText" text="DONE">
      <formula>NOT(ISERROR(SEARCH("DONE",E31)))</formula>
    </cfRule>
    <cfRule type="containsText" dxfId="288" priority="81" operator="containsText" text="PENDING">
      <formula>NOT(ISERROR(SEARCH("PENDING",E31)))</formula>
    </cfRule>
  </conditionalFormatting>
  <conditionalFormatting sqref="F31">
    <cfRule type="containsText" dxfId="287" priority="76" operator="containsText" text="CXL">
      <formula>NOT(ISERROR(SEARCH("CXL",F31)))</formula>
    </cfRule>
    <cfRule type="containsText" dxfId="286" priority="77" operator="containsText" text="DONE">
      <formula>NOT(ISERROR(SEARCH("DONE",F31)))</formula>
    </cfRule>
    <cfRule type="containsText" dxfId="285" priority="78" operator="containsText" text="PENDING">
      <formula>NOT(ISERROR(SEARCH("PENDING",F31)))</formula>
    </cfRule>
  </conditionalFormatting>
  <conditionalFormatting sqref="G31">
    <cfRule type="containsText" dxfId="284" priority="73" operator="containsText" text="CXL">
      <formula>NOT(ISERROR(SEARCH("CXL",G31)))</formula>
    </cfRule>
    <cfRule type="containsText" dxfId="283" priority="74" operator="containsText" text="DONE">
      <formula>NOT(ISERROR(SEARCH("DONE",G31)))</formula>
    </cfRule>
    <cfRule type="containsText" dxfId="282" priority="75" operator="containsText" text="PENDING">
      <formula>NOT(ISERROR(SEARCH("PENDING",G31)))</formula>
    </cfRule>
  </conditionalFormatting>
  <conditionalFormatting sqref="H31">
    <cfRule type="containsText" dxfId="281" priority="70" operator="containsText" text="CXL">
      <formula>NOT(ISERROR(SEARCH("CXL",H31)))</formula>
    </cfRule>
    <cfRule type="containsText" dxfId="280" priority="71" operator="containsText" text="DONE">
      <formula>NOT(ISERROR(SEARCH("DONE",H31)))</formula>
    </cfRule>
    <cfRule type="containsText" dxfId="279" priority="72" operator="containsText" text="PENDING">
      <formula>NOT(ISERROR(SEARCH("PENDING",H31)))</formula>
    </cfRule>
  </conditionalFormatting>
  <conditionalFormatting sqref="I31">
    <cfRule type="containsText" dxfId="278" priority="67" operator="containsText" text="CXL">
      <formula>NOT(ISERROR(SEARCH("CXL",I31)))</formula>
    </cfRule>
    <cfRule type="containsText" dxfId="277" priority="68" operator="containsText" text="DONE">
      <formula>NOT(ISERROR(SEARCH("DONE",I31)))</formula>
    </cfRule>
    <cfRule type="containsText" dxfId="276" priority="69" operator="containsText" text="PENDING">
      <formula>NOT(ISERROR(SEARCH("PENDING",I31)))</formula>
    </cfRule>
  </conditionalFormatting>
  <conditionalFormatting sqref="J31">
    <cfRule type="containsText" dxfId="275" priority="64" operator="containsText" text="CXL">
      <formula>NOT(ISERROR(SEARCH("CXL",J31)))</formula>
    </cfRule>
    <cfRule type="containsText" dxfId="274" priority="65" operator="containsText" text="DONE">
      <formula>NOT(ISERROR(SEARCH("DONE",J31)))</formula>
    </cfRule>
    <cfRule type="containsText" dxfId="273" priority="66" operator="containsText" text="PENDING">
      <formula>NOT(ISERROR(SEARCH("PENDING",J31)))</formula>
    </cfRule>
  </conditionalFormatting>
  <conditionalFormatting sqref="G49">
    <cfRule type="containsText" dxfId="272" priority="61" operator="containsText" text="CXL">
      <formula>NOT(ISERROR(SEARCH("CXL",G49)))</formula>
    </cfRule>
    <cfRule type="containsText" dxfId="271" priority="62" operator="containsText" text="DONE">
      <formula>NOT(ISERROR(SEARCH("DONE",G49)))</formula>
    </cfRule>
    <cfRule type="containsText" dxfId="270" priority="63" operator="containsText" text="PENDING">
      <formula>NOT(ISERROR(SEARCH("PENDING",G49)))</formula>
    </cfRule>
  </conditionalFormatting>
  <conditionalFormatting sqref="H49">
    <cfRule type="containsText" dxfId="269" priority="58" operator="containsText" text="CXL">
      <formula>NOT(ISERROR(SEARCH("CXL",H49)))</formula>
    </cfRule>
    <cfRule type="containsText" dxfId="268" priority="59" operator="containsText" text="DONE">
      <formula>NOT(ISERROR(SEARCH("DONE",H49)))</formula>
    </cfRule>
    <cfRule type="containsText" dxfId="267" priority="60" operator="containsText" text="PENDING">
      <formula>NOT(ISERROR(SEARCH("PENDING",H49)))</formula>
    </cfRule>
  </conditionalFormatting>
  <conditionalFormatting sqref="I49">
    <cfRule type="containsText" dxfId="266" priority="55" operator="containsText" text="CXL">
      <formula>NOT(ISERROR(SEARCH("CXL",I49)))</formula>
    </cfRule>
    <cfRule type="containsText" dxfId="265" priority="56" operator="containsText" text="DONE">
      <formula>NOT(ISERROR(SEARCH("DONE",I49)))</formula>
    </cfRule>
    <cfRule type="containsText" dxfId="264" priority="57" operator="containsText" text="PENDING">
      <formula>NOT(ISERROR(SEARCH("PENDING",I49)))</formula>
    </cfRule>
  </conditionalFormatting>
  <conditionalFormatting sqref="J49">
    <cfRule type="containsText" dxfId="263" priority="52" operator="containsText" text="CXL">
      <formula>NOT(ISERROR(SEARCH("CXL",J49)))</formula>
    </cfRule>
    <cfRule type="containsText" dxfId="262" priority="53" operator="containsText" text="DONE">
      <formula>NOT(ISERROR(SEARCH("DONE",J49)))</formula>
    </cfRule>
    <cfRule type="containsText" dxfId="261" priority="54" operator="containsText" text="PENDING">
      <formula>NOT(ISERROR(SEARCH("PENDING",J49)))</formula>
    </cfRule>
  </conditionalFormatting>
  <conditionalFormatting sqref="D40">
    <cfRule type="containsText" dxfId="260" priority="49" operator="containsText" text="CXL">
      <formula>NOT(ISERROR(SEARCH("CXL",D40)))</formula>
    </cfRule>
    <cfRule type="containsText" dxfId="259" priority="50" operator="containsText" text="DONE">
      <formula>NOT(ISERROR(SEARCH("DONE",D40)))</formula>
    </cfRule>
    <cfRule type="containsText" dxfId="258" priority="51" operator="containsText" text="PENDING">
      <formula>NOT(ISERROR(SEARCH("PENDING",D40)))</formula>
    </cfRule>
  </conditionalFormatting>
  <conditionalFormatting sqref="E40">
    <cfRule type="containsText" dxfId="257" priority="46" operator="containsText" text="CXL">
      <formula>NOT(ISERROR(SEARCH("CXL",E40)))</formula>
    </cfRule>
    <cfRule type="containsText" dxfId="256" priority="47" operator="containsText" text="DONE">
      <formula>NOT(ISERROR(SEARCH("DONE",E40)))</formula>
    </cfRule>
    <cfRule type="containsText" dxfId="255" priority="48" operator="containsText" text="PENDING">
      <formula>NOT(ISERROR(SEARCH("PENDING",E40)))</formula>
    </cfRule>
  </conditionalFormatting>
  <conditionalFormatting sqref="F40">
    <cfRule type="containsText" dxfId="254" priority="43" operator="containsText" text="CXL">
      <formula>NOT(ISERROR(SEARCH("CXL",F40)))</formula>
    </cfRule>
    <cfRule type="containsText" dxfId="253" priority="44" operator="containsText" text="DONE">
      <formula>NOT(ISERROR(SEARCH("DONE",F40)))</formula>
    </cfRule>
    <cfRule type="containsText" dxfId="252" priority="45" operator="containsText" text="PENDING">
      <formula>NOT(ISERROR(SEARCH("PENDING",F40)))</formula>
    </cfRule>
  </conditionalFormatting>
  <conditionalFormatting sqref="G40">
    <cfRule type="containsText" dxfId="251" priority="40" operator="containsText" text="CXL">
      <formula>NOT(ISERROR(SEARCH("CXL",G40)))</formula>
    </cfRule>
    <cfRule type="containsText" dxfId="250" priority="41" operator="containsText" text="DONE">
      <formula>NOT(ISERROR(SEARCH("DONE",G40)))</formula>
    </cfRule>
    <cfRule type="containsText" dxfId="249" priority="42" operator="containsText" text="PENDING">
      <formula>NOT(ISERROR(SEARCH("PENDING",G40)))</formula>
    </cfRule>
  </conditionalFormatting>
  <conditionalFormatting sqref="H40">
    <cfRule type="containsText" dxfId="248" priority="37" operator="containsText" text="CXL">
      <formula>NOT(ISERROR(SEARCH("CXL",H40)))</formula>
    </cfRule>
    <cfRule type="containsText" dxfId="247" priority="38" operator="containsText" text="DONE">
      <formula>NOT(ISERROR(SEARCH("DONE",H40)))</formula>
    </cfRule>
    <cfRule type="containsText" dxfId="246" priority="39" operator="containsText" text="PENDING">
      <formula>NOT(ISERROR(SEARCH("PENDING",H40)))</formula>
    </cfRule>
  </conditionalFormatting>
  <conditionalFormatting sqref="I40">
    <cfRule type="containsText" dxfId="245" priority="34" operator="containsText" text="CXL">
      <formula>NOT(ISERROR(SEARCH("CXL",I40)))</formula>
    </cfRule>
    <cfRule type="containsText" dxfId="244" priority="35" operator="containsText" text="DONE">
      <formula>NOT(ISERROR(SEARCH("DONE",I40)))</formula>
    </cfRule>
    <cfRule type="containsText" dxfId="243" priority="36" operator="containsText" text="PENDING">
      <formula>NOT(ISERROR(SEARCH("PENDING",I40)))</formula>
    </cfRule>
  </conditionalFormatting>
  <conditionalFormatting sqref="J40">
    <cfRule type="containsText" dxfId="242" priority="31" operator="containsText" text="CXL">
      <formula>NOT(ISERROR(SEARCH("CXL",J40)))</formula>
    </cfRule>
    <cfRule type="containsText" dxfId="241" priority="32" operator="containsText" text="DONE">
      <formula>NOT(ISERROR(SEARCH("DONE",J40)))</formula>
    </cfRule>
    <cfRule type="containsText" dxfId="240" priority="33" operator="containsText" text="PENDING">
      <formula>NOT(ISERROR(SEARCH("PENDING",J40)))</formula>
    </cfRule>
  </conditionalFormatting>
  <conditionalFormatting sqref="D49">
    <cfRule type="containsText" dxfId="239" priority="28" operator="containsText" text="CXL">
      <formula>NOT(ISERROR(SEARCH("CXL",D49)))</formula>
    </cfRule>
    <cfRule type="containsText" dxfId="238" priority="29" operator="containsText" text="DONE">
      <formula>NOT(ISERROR(SEARCH("DONE",D49)))</formula>
    </cfRule>
    <cfRule type="containsText" dxfId="237" priority="30" operator="containsText" text="PENDING">
      <formula>NOT(ISERROR(SEARCH("PENDING",D49)))</formula>
    </cfRule>
  </conditionalFormatting>
  <conditionalFormatting sqref="E49">
    <cfRule type="containsText" dxfId="236" priority="25" operator="containsText" text="CXL">
      <formula>NOT(ISERROR(SEARCH("CXL",E49)))</formula>
    </cfRule>
    <cfRule type="containsText" dxfId="235" priority="26" operator="containsText" text="DONE">
      <formula>NOT(ISERROR(SEARCH("DONE",E49)))</formula>
    </cfRule>
    <cfRule type="containsText" dxfId="234" priority="27" operator="containsText" text="PENDING">
      <formula>NOT(ISERROR(SEARCH("PENDING",E49)))</formula>
    </cfRule>
  </conditionalFormatting>
  <conditionalFormatting sqref="F49">
    <cfRule type="containsText" dxfId="233" priority="22" operator="containsText" text="CXL">
      <formula>NOT(ISERROR(SEARCH("CXL",F49)))</formula>
    </cfRule>
    <cfRule type="containsText" dxfId="232" priority="23" operator="containsText" text="DONE">
      <formula>NOT(ISERROR(SEARCH("DONE",F49)))</formula>
    </cfRule>
    <cfRule type="containsText" dxfId="231" priority="24" operator="containsText" text="PENDING">
      <formula>NOT(ISERROR(SEARCH("PENDING",F49)))</formula>
    </cfRule>
  </conditionalFormatting>
  <conditionalFormatting sqref="G58">
    <cfRule type="containsText" dxfId="230" priority="19" operator="containsText" text="CXL">
      <formula>NOT(ISERROR(SEARCH("CXL",G58)))</formula>
    </cfRule>
    <cfRule type="containsText" dxfId="229" priority="20" operator="containsText" text="DONE">
      <formula>NOT(ISERROR(SEARCH("DONE",G58)))</formula>
    </cfRule>
    <cfRule type="containsText" dxfId="228" priority="21" operator="containsText" text="PENDING">
      <formula>NOT(ISERROR(SEARCH("PENDING",G58)))</formula>
    </cfRule>
  </conditionalFormatting>
  <conditionalFormatting sqref="H58">
    <cfRule type="containsText" dxfId="227" priority="16" operator="containsText" text="CXL">
      <formula>NOT(ISERROR(SEARCH("CXL",H58)))</formula>
    </cfRule>
    <cfRule type="containsText" dxfId="226" priority="17" operator="containsText" text="DONE">
      <formula>NOT(ISERROR(SEARCH("DONE",H58)))</formula>
    </cfRule>
    <cfRule type="containsText" dxfId="225" priority="18" operator="containsText" text="PENDING">
      <formula>NOT(ISERROR(SEARCH("PENDING",H58)))</formula>
    </cfRule>
  </conditionalFormatting>
  <conditionalFormatting sqref="I58">
    <cfRule type="containsText" dxfId="224" priority="13" operator="containsText" text="CXL">
      <formula>NOT(ISERROR(SEARCH("CXL",I58)))</formula>
    </cfRule>
    <cfRule type="containsText" dxfId="223" priority="14" operator="containsText" text="DONE">
      <formula>NOT(ISERROR(SEARCH("DONE",I58)))</formula>
    </cfRule>
    <cfRule type="containsText" dxfId="222" priority="15" operator="containsText" text="PENDING">
      <formula>NOT(ISERROR(SEARCH("PENDING",I58)))</formula>
    </cfRule>
  </conditionalFormatting>
  <conditionalFormatting sqref="J58">
    <cfRule type="containsText" dxfId="221" priority="10" operator="containsText" text="CXL">
      <formula>NOT(ISERROR(SEARCH("CXL",J58)))</formula>
    </cfRule>
    <cfRule type="containsText" dxfId="220" priority="11" operator="containsText" text="DONE">
      <formula>NOT(ISERROR(SEARCH("DONE",J58)))</formula>
    </cfRule>
    <cfRule type="containsText" dxfId="219" priority="12" operator="containsText" text="PENDING">
      <formula>NOT(ISERROR(SEARCH("PENDING",J58)))</formula>
    </cfRule>
  </conditionalFormatting>
  <conditionalFormatting sqref="D58">
    <cfRule type="containsText" dxfId="218" priority="7" operator="containsText" text="CXL">
      <formula>NOT(ISERROR(SEARCH("CXL",D58)))</formula>
    </cfRule>
    <cfRule type="containsText" dxfId="217" priority="8" operator="containsText" text="DONE">
      <formula>NOT(ISERROR(SEARCH("DONE",D58)))</formula>
    </cfRule>
    <cfRule type="containsText" dxfId="216" priority="9" operator="containsText" text="PENDING">
      <formula>NOT(ISERROR(SEARCH("PENDING",D58)))</formula>
    </cfRule>
  </conditionalFormatting>
  <conditionalFormatting sqref="E58">
    <cfRule type="containsText" dxfId="215" priority="4" operator="containsText" text="CXL">
      <formula>NOT(ISERROR(SEARCH("CXL",E58)))</formula>
    </cfRule>
    <cfRule type="containsText" dxfId="214" priority="5" operator="containsText" text="DONE">
      <formula>NOT(ISERROR(SEARCH("DONE",E58)))</formula>
    </cfRule>
    <cfRule type="containsText" dxfId="213" priority="6" operator="containsText" text="PENDING">
      <formula>NOT(ISERROR(SEARCH("PENDING",E58)))</formula>
    </cfRule>
  </conditionalFormatting>
  <conditionalFormatting sqref="F58">
    <cfRule type="containsText" dxfId="212" priority="1" operator="containsText" text="CXL">
      <formula>NOT(ISERROR(SEARCH("CXL",F58)))</formula>
    </cfRule>
    <cfRule type="containsText" dxfId="211" priority="2" operator="containsText" text="DONE">
      <formula>NOT(ISERROR(SEARCH("DONE",F58)))</formula>
    </cfRule>
    <cfRule type="containsText" dxfId="210" priority="3" operator="containsText" text="PENDING">
      <formula>NOT(ISERROR(SEARCH("PENDING",F58)))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sheet'!$G$43:$G$46</xm:f>
          </x14:formula1>
          <xm:sqref>D13:J13 D22:J22 D31:J31 D40:J40 D49:J49 D58:J58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 D57:J57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 D55:J55</xm:sqref>
        </x14:dataValidation>
        <x14:dataValidation type="list" allowBlank="1" showInputMessage="1" showErrorMessage="1">
          <x14:formula1>
            <xm:f>'Opstart sheet'!$H$8:$H$27</xm:f>
          </x14:formula1>
          <xm:sqref>D9:J9 D18:J18 D27:J27 D36:J36 D45:J45 D54:J54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K50"/>
  <sheetViews>
    <sheetView workbookViewId="0">
      <selection activeCell="E12" sqref="E12"/>
    </sheetView>
  </sheetViews>
  <sheetFormatPr baseColWidth="10" defaultRowHeight="17" x14ac:dyDescent="0.25"/>
  <cols>
    <col min="1" max="1" width="10.83203125" style="1"/>
    <col min="2" max="2" width="4.33203125" style="49" customWidth="1"/>
    <col min="3" max="3" width="10.83203125" style="60"/>
    <col min="4" max="10" width="20.6640625" style="49" customWidth="1"/>
    <col min="11" max="11" width="10.83203125" style="49"/>
    <col min="12" max="16384" width="10.83203125" style="1"/>
  </cols>
  <sheetData>
    <row r="1" spans="2:11" x14ac:dyDescent="0.25">
      <c r="C1" s="50"/>
      <c r="D1" s="32"/>
      <c r="E1" s="32"/>
      <c r="F1" s="32"/>
      <c r="G1" s="32"/>
      <c r="H1" s="32"/>
      <c r="I1" s="32"/>
      <c r="J1" s="32"/>
      <c r="K1" s="32"/>
    </row>
    <row r="2" spans="2:11" ht="17" customHeight="1" x14ac:dyDescent="0.25">
      <c r="C2" s="50"/>
      <c r="D2" s="78" t="s">
        <v>23</v>
      </c>
      <c r="E2" s="78"/>
      <c r="F2" s="32"/>
      <c r="G2" s="79" t="s">
        <v>52</v>
      </c>
      <c r="H2" s="79"/>
      <c r="I2" s="32"/>
      <c r="J2" s="32"/>
      <c r="K2" s="32"/>
    </row>
    <row r="3" spans="2:11" ht="17" customHeight="1" x14ac:dyDescent="0.25">
      <c r="C3" s="50"/>
      <c r="D3" s="78"/>
      <c r="E3" s="78"/>
      <c r="F3" s="32"/>
      <c r="G3" s="79"/>
      <c r="H3" s="79"/>
      <c r="I3" s="32"/>
      <c r="J3" s="32"/>
      <c r="K3" s="32"/>
    </row>
    <row r="4" spans="2:11" x14ac:dyDescent="0.25">
      <c r="C4" s="50"/>
      <c r="D4" s="32"/>
      <c r="E4" s="32"/>
      <c r="F4" s="32"/>
      <c r="G4" s="32"/>
      <c r="H4" s="32"/>
      <c r="I4" s="32"/>
      <c r="J4" s="32"/>
      <c r="K4" s="32"/>
    </row>
    <row r="5" spans="2:11" s="4" customFormat="1" x14ac:dyDescent="0.25">
      <c r="B5" s="51"/>
      <c r="C5" s="50"/>
      <c r="D5" s="52"/>
      <c r="E5" s="52"/>
      <c r="F5" s="52"/>
      <c r="G5" s="52"/>
      <c r="H5" s="52"/>
      <c r="I5" s="52"/>
      <c r="J5" s="52"/>
      <c r="K5" s="52"/>
    </row>
    <row r="6" spans="2:11" s="6" customFormat="1" x14ac:dyDescent="0.25">
      <c r="B6" s="53"/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55"/>
    </row>
    <row r="7" spans="2:11" ht="18" thickBot="1" x14ac:dyDescent="0.3">
      <c r="C7" s="56"/>
      <c r="D7" s="24">
        <f>oktober!D52</f>
        <v>43038</v>
      </c>
      <c r="E7" s="25">
        <f t="shared" ref="E7:J7" si="0">D7+1</f>
        <v>43039</v>
      </c>
      <c r="F7" s="25">
        <f t="shared" si="0"/>
        <v>43040</v>
      </c>
      <c r="G7" s="25">
        <f t="shared" si="0"/>
        <v>43041</v>
      </c>
      <c r="H7" s="25">
        <f t="shared" si="0"/>
        <v>43042</v>
      </c>
      <c r="I7" s="25">
        <f t="shared" si="0"/>
        <v>43043</v>
      </c>
      <c r="J7" s="25">
        <f t="shared" si="0"/>
        <v>43044</v>
      </c>
      <c r="K7" s="32"/>
    </row>
    <row r="8" spans="2:11" ht="33" thickTop="1" x14ac:dyDescent="0.25">
      <c r="C8" s="57" t="s">
        <v>9</v>
      </c>
      <c r="D8" s="26"/>
      <c r="E8" s="26"/>
      <c r="F8" s="27" t="s">
        <v>229</v>
      </c>
      <c r="G8" s="27" t="s">
        <v>230</v>
      </c>
      <c r="H8" s="28"/>
      <c r="I8" s="27" t="s">
        <v>231</v>
      </c>
      <c r="J8" s="27" t="s">
        <v>232</v>
      </c>
      <c r="K8" s="32"/>
    </row>
    <row r="9" spans="2:11" x14ac:dyDescent="0.25">
      <c r="C9" s="57" t="s">
        <v>0</v>
      </c>
      <c r="D9" s="26"/>
      <c r="E9" s="26"/>
      <c r="F9" s="28"/>
      <c r="G9" s="28"/>
      <c r="H9" s="28"/>
      <c r="I9" s="28"/>
      <c r="J9" s="28"/>
      <c r="K9" s="32"/>
    </row>
    <row r="10" spans="2:11" x14ac:dyDescent="0.25">
      <c r="C10" s="57" t="s">
        <v>19</v>
      </c>
      <c r="D10" s="26"/>
      <c r="E10" s="26"/>
      <c r="F10" s="28"/>
      <c r="G10" s="28"/>
      <c r="H10" s="28"/>
      <c r="I10" s="28"/>
      <c r="J10" s="28"/>
      <c r="K10" s="32"/>
    </row>
    <row r="11" spans="2:11" x14ac:dyDescent="0.25">
      <c r="C11" s="57" t="s">
        <v>20</v>
      </c>
      <c r="D11" s="26"/>
      <c r="E11" s="26"/>
      <c r="F11" s="28"/>
      <c r="G11" s="28"/>
      <c r="H11" s="28"/>
      <c r="I11" s="28"/>
      <c r="J11" s="28"/>
      <c r="K11" s="32"/>
    </row>
    <row r="12" spans="2:11" x14ac:dyDescent="0.25">
      <c r="C12" s="57" t="s">
        <v>30</v>
      </c>
      <c r="D12" s="26"/>
      <c r="E12" s="26"/>
      <c r="F12" s="28"/>
      <c r="G12" s="28"/>
      <c r="H12" s="28"/>
      <c r="I12" s="28"/>
      <c r="J12" s="28"/>
      <c r="K12" s="32"/>
    </row>
    <row r="13" spans="2:11" x14ac:dyDescent="0.25">
      <c r="C13" s="57" t="s">
        <v>26</v>
      </c>
      <c r="D13" s="29"/>
      <c r="E13" s="29"/>
      <c r="F13" s="30"/>
      <c r="G13" s="30"/>
      <c r="H13" s="30"/>
      <c r="I13" s="30"/>
      <c r="J13" s="31"/>
      <c r="K13" s="32"/>
    </row>
    <row r="14" spans="2:11" x14ac:dyDescent="0.25">
      <c r="C14" s="50"/>
      <c r="D14" s="32"/>
      <c r="E14" s="32"/>
      <c r="F14" s="32"/>
      <c r="G14" s="32"/>
      <c r="H14" s="32"/>
      <c r="I14" s="32"/>
      <c r="J14" s="32"/>
      <c r="K14" s="32"/>
    </row>
    <row r="15" spans="2:11" s="6" customFormat="1" x14ac:dyDescent="0.25">
      <c r="B15" s="53"/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55"/>
    </row>
    <row r="16" spans="2:11" ht="18" thickBot="1" x14ac:dyDescent="0.3">
      <c r="C16" s="56"/>
      <c r="D16" s="24">
        <f>J7+1</f>
        <v>43045</v>
      </c>
      <c r="E16" s="25">
        <f t="shared" ref="E16:J16" si="1">D16+1</f>
        <v>43046</v>
      </c>
      <c r="F16" s="25">
        <f t="shared" si="1"/>
        <v>43047</v>
      </c>
      <c r="G16" s="25">
        <f t="shared" si="1"/>
        <v>43048</v>
      </c>
      <c r="H16" s="25">
        <f t="shared" si="1"/>
        <v>43049</v>
      </c>
      <c r="I16" s="25">
        <f t="shared" si="1"/>
        <v>43050</v>
      </c>
      <c r="J16" s="25">
        <f t="shared" si="1"/>
        <v>43051</v>
      </c>
      <c r="K16" s="32"/>
    </row>
    <row r="17" spans="2:11" ht="49" thickTop="1" x14ac:dyDescent="0.25">
      <c r="C17" s="57" t="s">
        <v>9</v>
      </c>
      <c r="D17" s="27" t="s">
        <v>233</v>
      </c>
      <c r="E17" s="33"/>
      <c r="F17" s="33"/>
      <c r="G17" s="27" t="s">
        <v>234</v>
      </c>
      <c r="H17" s="27" t="s">
        <v>235</v>
      </c>
      <c r="I17" s="27" t="s">
        <v>236</v>
      </c>
      <c r="J17" s="33"/>
      <c r="K17" s="32"/>
    </row>
    <row r="18" spans="2:11" x14ac:dyDescent="0.25">
      <c r="C18" s="57" t="s">
        <v>0</v>
      </c>
      <c r="D18" s="33"/>
      <c r="E18" s="33"/>
      <c r="F18" s="33"/>
      <c r="G18" s="33"/>
      <c r="H18" s="33"/>
      <c r="I18" s="33"/>
      <c r="J18" s="33"/>
      <c r="K18" s="32"/>
    </row>
    <row r="19" spans="2:11" x14ac:dyDescent="0.25">
      <c r="C19" s="57" t="s">
        <v>19</v>
      </c>
      <c r="D19" s="33"/>
      <c r="E19" s="33"/>
      <c r="F19" s="33"/>
      <c r="G19" s="33"/>
      <c r="H19" s="33"/>
      <c r="I19" s="33"/>
      <c r="J19" s="33"/>
      <c r="K19" s="32"/>
    </row>
    <row r="20" spans="2:11" x14ac:dyDescent="0.25">
      <c r="C20" s="57" t="s">
        <v>20</v>
      </c>
      <c r="D20" s="33"/>
      <c r="E20" s="33"/>
      <c r="F20" s="33"/>
      <c r="G20" s="33"/>
      <c r="H20" s="33"/>
      <c r="I20" s="33"/>
      <c r="J20" s="33"/>
      <c r="K20" s="32"/>
    </row>
    <row r="21" spans="2:11" x14ac:dyDescent="0.25">
      <c r="C21" s="57" t="s">
        <v>21</v>
      </c>
      <c r="D21" s="33"/>
      <c r="E21" s="33"/>
      <c r="F21" s="33"/>
      <c r="G21" s="33"/>
      <c r="H21" s="33"/>
      <c r="I21" s="33"/>
      <c r="J21" s="33"/>
      <c r="K21" s="32"/>
    </row>
    <row r="22" spans="2:11" x14ac:dyDescent="0.25">
      <c r="C22" s="57" t="s">
        <v>22</v>
      </c>
      <c r="D22" s="34"/>
      <c r="E22" s="34"/>
      <c r="F22" s="34"/>
      <c r="G22" s="34"/>
      <c r="H22" s="34"/>
      <c r="I22" s="34"/>
      <c r="J22" s="34"/>
      <c r="K22" s="32"/>
    </row>
    <row r="23" spans="2:11" x14ac:dyDescent="0.25">
      <c r="C23" s="50"/>
      <c r="D23" s="32"/>
      <c r="E23" s="32"/>
      <c r="F23" s="32"/>
      <c r="G23" s="32"/>
      <c r="H23" s="32"/>
      <c r="I23" s="32"/>
      <c r="J23" s="32"/>
      <c r="K23" s="32"/>
    </row>
    <row r="24" spans="2:11" s="6" customFormat="1" x14ac:dyDescent="0.25">
      <c r="B24" s="53"/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55"/>
    </row>
    <row r="25" spans="2:11" ht="18" thickBot="1" x14ac:dyDescent="0.3">
      <c r="C25" s="56"/>
      <c r="D25" s="24">
        <f>J16+1</f>
        <v>43052</v>
      </c>
      <c r="E25" s="25">
        <f t="shared" ref="E25:J25" si="2">D25+1</f>
        <v>43053</v>
      </c>
      <c r="F25" s="25">
        <f t="shared" si="2"/>
        <v>43054</v>
      </c>
      <c r="G25" s="25">
        <f t="shared" si="2"/>
        <v>43055</v>
      </c>
      <c r="H25" s="25">
        <f t="shared" si="2"/>
        <v>43056</v>
      </c>
      <c r="I25" s="25">
        <f t="shared" si="2"/>
        <v>43057</v>
      </c>
      <c r="J25" s="25">
        <f t="shared" si="2"/>
        <v>43058</v>
      </c>
      <c r="K25" s="32"/>
    </row>
    <row r="26" spans="2:11" ht="49" thickTop="1" x14ac:dyDescent="0.25">
      <c r="C26" s="57" t="s">
        <v>9</v>
      </c>
      <c r="D26" s="33"/>
      <c r="E26" s="33"/>
      <c r="F26" s="27" t="s">
        <v>237</v>
      </c>
      <c r="G26" s="27" t="s">
        <v>238</v>
      </c>
      <c r="H26" s="33"/>
      <c r="I26" s="27" t="s">
        <v>239</v>
      </c>
      <c r="J26" s="27" t="s">
        <v>240</v>
      </c>
      <c r="K26" s="32"/>
    </row>
    <row r="27" spans="2:11" x14ac:dyDescent="0.25">
      <c r="C27" s="57" t="s">
        <v>0</v>
      </c>
      <c r="D27" s="33"/>
      <c r="E27" s="33"/>
      <c r="F27" s="33"/>
      <c r="G27" s="33"/>
      <c r="H27" s="33"/>
      <c r="I27" s="33"/>
      <c r="J27" s="33"/>
      <c r="K27" s="32"/>
    </row>
    <row r="28" spans="2:11" x14ac:dyDescent="0.25">
      <c r="C28" s="57" t="s">
        <v>19</v>
      </c>
      <c r="D28" s="33"/>
      <c r="E28" s="33"/>
      <c r="F28" s="33"/>
      <c r="G28" s="33"/>
      <c r="H28" s="33"/>
      <c r="I28" s="33"/>
      <c r="J28" s="33"/>
      <c r="K28" s="32"/>
    </row>
    <row r="29" spans="2:11" x14ac:dyDescent="0.25">
      <c r="C29" s="57" t="s">
        <v>20</v>
      </c>
      <c r="D29" s="33"/>
      <c r="E29" s="33"/>
      <c r="F29" s="33"/>
      <c r="G29" s="33"/>
      <c r="H29" s="33"/>
      <c r="I29" s="33"/>
      <c r="J29" s="33"/>
      <c r="K29" s="32"/>
    </row>
    <row r="30" spans="2:11" x14ac:dyDescent="0.25">
      <c r="C30" s="57" t="s">
        <v>21</v>
      </c>
      <c r="D30" s="33"/>
      <c r="E30" s="33"/>
      <c r="F30" s="33"/>
      <c r="G30" s="33"/>
      <c r="H30" s="33"/>
      <c r="I30" s="33"/>
      <c r="J30" s="33"/>
      <c r="K30" s="32"/>
    </row>
    <row r="31" spans="2:11" x14ac:dyDescent="0.25">
      <c r="C31" s="57" t="s">
        <v>22</v>
      </c>
      <c r="D31" s="34"/>
      <c r="E31" s="34"/>
      <c r="F31" s="34"/>
      <c r="G31" s="34"/>
      <c r="H31" s="34"/>
      <c r="I31" s="34"/>
      <c r="J31" s="34"/>
      <c r="K31" s="32"/>
    </row>
    <row r="32" spans="2:11" x14ac:dyDescent="0.25">
      <c r="C32" s="50"/>
      <c r="D32" s="32"/>
      <c r="E32" s="32"/>
      <c r="F32" s="32"/>
      <c r="G32" s="32"/>
      <c r="H32" s="32"/>
      <c r="I32" s="32"/>
      <c r="J32" s="32"/>
      <c r="K32" s="32"/>
    </row>
    <row r="33" spans="2:11" s="6" customFormat="1" x14ac:dyDescent="0.25">
      <c r="B33" s="53"/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55"/>
    </row>
    <row r="34" spans="2:11" ht="18" thickBot="1" x14ac:dyDescent="0.3">
      <c r="C34" s="56"/>
      <c r="D34" s="24">
        <f>J25+1</f>
        <v>43059</v>
      </c>
      <c r="E34" s="25">
        <f t="shared" ref="E34:J34" si="3">D34+1</f>
        <v>43060</v>
      </c>
      <c r="F34" s="25">
        <f t="shared" si="3"/>
        <v>43061</v>
      </c>
      <c r="G34" s="25">
        <f t="shared" si="3"/>
        <v>43062</v>
      </c>
      <c r="H34" s="25">
        <f t="shared" si="3"/>
        <v>43063</v>
      </c>
      <c r="I34" s="25">
        <f t="shared" si="3"/>
        <v>43064</v>
      </c>
      <c r="J34" s="25">
        <f t="shared" si="3"/>
        <v>43065</v>
      </c>
      <c r="K34" s="32"/>
    </row>
    <row r="35" spans="2:11" ht="33" thickTop="1" x14ac:dyDescent="0.25">
      <c r="C35" s="57" t="s">
        <v>9</v>
      </c>
      <c r="D35" s="27" t="s">
        <v>241</v>
      </c>
      <c r="E35" s="33"/>
      <c r="F35" s="33"/>
      <c r="G35" s="27" t="s">
        <v>242</v>
      </c>
      <c r="H35" s="27" t="s">
        <v>243</v>
      </c>
      <c r="I35" s="33"/>
      <c r="J35" s="27" t="s">
        <v>244</v>
      </c>
      <c r="K35" s="32"/>
    </row>
    <row r="36" spans="2:11" x14ac:dyDescent="0.25">
      <c r="C36" s="57" t="s">
        <v>0</v>
      </c>
      <c r="D36" s="33"/>
      <c r="E36" s="33"/>
      <c r="F36" s="33"/>
      <c r="G36" s="33"/>
      <c r="H36" s="33"/>
      <c r="I36" s="33"/>
      <c r="J36" s="33"/>
      <c r="K36" s="32"/>
    </row>
    <row r="37" spans="2:11" x14ac:dyDescent="0.25">
      <c r="C37" s="57" t="s">
        <v>19</v>
      </c>
      <c r="D37" s="33"/>
      <c r="E37" s="33"/>
      <c r="F37" s="33"/>
      <c r="G37" s="33"/>
      <c r="H37" s="33"/>
      <c r="I37" s="33"/>
      <c r="J37" s="33"/>
      <c r="K37" s="32"/>
    </row>
    <row r="38" spans="2:11" x14ac:dyDescent="0.25">
      <c r="C38" s="57" t="s">
        <v>20</v>
      </c>
      <c r="D38" s="33"/>
      <c r="E38" s="33"/>
      <c r="F38" s="33"/>
      <c r="G38" s="33"/>
      <c r="H38" s="33"/>
      <c r="I38" s="33"/>
      <c r="J38" s="33"/>
      <c r="K38" s="32"/>
    </row>
    <row r="39" spans="2:11" x14ac:dyDescent="0.25">
      <c r="C39" s="57" t="s">
        <v>21</v>
      </c>
      <c r="D39" s="33"/>
      <c r="E39" s="33"/>
      <c r="F39" s="33"/>
      <c r="G39" s="33"/>
      <c r="H39" s="33"/>
      <c r="I39" s="33"/>
      <c r="J39" s="33"/>
      <c r="K39" s="32"/>
    </row>
    <row r="40" spans="2:11" x14ac:dyDescent="0.25">
      <c r="C40" s="57" t="s">
        <v>22</v>
      </c>
      <c r="D40" s="34"/>
      <c r="E40" s="34"/>
      <c r="F40" s="34"/>
      <c r="G40" s="34"/>
      <c r="H40" s="34"/>
      <c r="I40" s="34"/>
      <c r="J40" s="34"/>
      <c r="K40" s="32"/>
    </row>
    <row r="41" spans="2:11" x14ac:dyDescent="0.25">
      <c r="C41" s="50"/>
      <c r="D41" s="32"/>
      <c r="E41" s="32"/>
      <c r="F41" s="32"/>
      <c r="G41" s="32"/>
      <c r="H41" s="32"/>
      <c r="I41" s="32"/>
      <c r="J41" s="32"/>
      <c r="K41" s="32"/>
    </row>
    <row r="42" spans="2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2"/>
    </row>
    <row r="43" spans="2:11" ht="18" thickBot="1" x14ac:dyDescent="0.3">
      <c r="C43" s="56"/>
      <c r="D43" s="24">
        <f>J34+1</f>
        <v>43066</v>
      </c>
      <c r="E43" s="25">
        <f t="shared" ref="E43:J43" si="4">D43+1</f>
        <v>43067</v>
      </c>
      <c r="F43" s="25">
        <f t="shared" si="4"/>
        <v>43068</v>
      </c>
      <c r="G43" s="25">
        <f t="shared" si="4"/>
        <v>43069</v>
      </c>
      <c r="H43" s="25">
        <f t="shared" si="4"/>
        <v>43070</v>
      </c>
      <c r="I43" s="25">
        <f t="shared" si="4"/>
        <v>43071</v>
      </c>
      <c r="J43" s="25">
        <f t="shared" si="4"/>
        <v>43072</v>
      </c>
      <c r="K43" s="32"/>
    </row>
    <row r="44" spans="2:11" ht="18" thickTop="1" x14ac:dyDescent="0.25">
      <c r="C44" s="57" t="s">
        <v>9</v>
      </c>
      <c r="D44" s="27" t="s">
        <v>245</v>
      </c>
      <c r="E44" s="33"/>
      <c r="F44" s="33"/>
      <c r="G44" s="35"/>
      <c r="H44" s="58"/>
      <c r="I44" s="58"/>
      <c r="J44" s="58"/>
      <c r="K44" s="32"/>
    </row>
    <row r="45" spans="2:11" x14ac:dyDescent="0.25">
      <c r="C45" s="57" t="s">
        <v>0</v>
      </c>
      <c r="D45" s="33"/>
      <c r="E45" s="33"/>
      <c r="F45" s="33"/>
      <c r="G45" s="35"/>
      <c r="H45" s="58"/>
      <c r="I45" s="58"/>
      <c r="J45" s="58"/>
      <c r="K45" s="32"/>
    </row>
    <row r="46" spans="2:11" x14ac:dyDescent="0.25">
      <c r="C46" s="57" t="s">
        <v>19</v>
      </c>
      <c r="D46" s="33"/>
      <c r="E46" s="33"/>
      <c r="F46" s="33"/>
      <c r="G46" s="35"/>
      <c r="H46" s="58"/>
      <c r="I46" s="58"/>
      <c r="J46" s="58"/>
      <c r="K46" s="32"/>
    </row>
    <row r="47" spans="2:11" x14ac:dyDescent="0.25">
      <c r="C47" s="57" t="s">
        <v>20</v>
      </c>
      <c r="D47" s="33"/>
      <c r="E47" s="33"/>
      <c r="F47" s="33"/>
      <c r="G47" s="35"/>
      <c r="H47" s="58"/>
      <c r="I47" s="58"/>
      <c r="J47" s="58"/>
      <c r="K47" s="32"/>
    </row>
    <row r="48" spans="2:11" x14ac:dyDescent="0.25">
      <c r="C48" s="57" t="s">
        <v>21</v>
      </c>
      <c r="D48" s="33"/>
      <c r="E48" s="33"/>
      <c r="F48" s="33"/>
      <c r="G48" s="35"/>
      <c r="H48" s="58"/>
      <c r="I48" s="58"/>
      <c r="J48" s="58"/>
      <c r="K48" s="32"/>
    </row>
    <row r="49" spans="3:11" x14ac:dyDescent="0.25">
      <c r="C49" s="57" t="s">
        <v>22</v>
      </c>
      <c r="D49" s="34"/>
      <c r="E49" s="34"/>
      <c r="F49" s="36"/>
      <c r="G49" s="37"/>
      <c r="H49" s="59"/>
      <c r="I49" s="59"/>
      <c r="J49" s="59"/>
      <c r="K49" s="32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2"/>
    </row>
  </sheetData>
  <sheetProtection selectLockedCells="1"/>
  <mergeCells count="2">
    <mergeCell ref="D2:E3"/>
    <mergeCell ref="G2:H3"/>
  </mergeCells>
  <conditionalFormatting sqref="D13">
    <cfRule type="containsText" dxfId="209" priority="124" operator="containsText" text="CXL">
      <formula>NOT(ISERROR(SEARCH("CXL",D13)))</formula>
    </cfRule>
    <cfRule type="containsText" dxfId="208" priority="125" operator="containsText" text="DONE">
      <formula>NOT(ISERROR(SEARCH("DONE",D13)))</formula>
    </cfRule>
    <cfRule type="containsText" dxfId="207" priority="126" operator="containsText" text="PENDING">
      <formula>NOT(ISERROR(SEARCH("PENDING",D13)))</formula>
    </cfRule>
  </conditionalFormatting>
  <conditionalFormatting sqref="E13">
    <cfRule type="containsText" dxfId="206" priority="121" operator="containsText" text="CXL">
      <formula>NOT(ISERROR(SEARCH("CXL",E13)))</formula>
    </cfRule>
    <cfRule type="containsText" dxfId="205" priority="122" operator="containsText" text="DONE">
      <formula>NOT(ISERROR(SEARCH("DONE",E13)))</formula>
    </cfRule>
    <cfRule type="containsText" dxfId="204" priority="123" operator="containsText" text="PENDING">
      <formula>NOT(ISERROR(SEARCH("PENDING",E13)))</formula>
    </cfRule>
  </conditionalFormatting>
  <conditionalFormatting sqref="F13">
    <cfRule type="containsText" dxfId="203" priority="118" operator="containsText" text="CXL">
      <formula>NOT(ISERROR(SEARCH("CXL",F13)))</formula>
    </cfRule>
    <cfRule type="containsText" dxfId="202" priority="119" operator="containsText" text="DONE">
      <formula>NOT(ISERROR(SEARCH("DONE",F13)))</formula>
    </cfRule>
    <cfRule type="containsText" dxfId="201" priority="120" operator="containsText" text="PENDING">
      <formula>NOT(ISERROR(SEARCH("PENDING",F13)))</formula>
    </cfRule>
  </conditionalFormatting>
  <conditionalFormatting sqref="G13">
    <cfRule type="containsText" dxfId="200" priority="115" operator="containsText" text="CXL">
      <formula>NOT(ISERROR(SEARCH("CXL",G13)))</formula>
    </cfRule>
    <cfRule type="containsText" dxfId="199" priority="116" operator="containsText" text="DONE">
      <formula>NOT(ISERROR(SEARCH("DONE",G13)))</formula>
    </cfRule>
    <cfRule type="containsText" dxfId="198" priority="117" operator="containsText" text="PENDING">
      <formula>NOT(ISERROR(SEARCH("PENDING",G13)))</formula>
    </cfRule>
  </conditionalFormatting>
  <conditionalFormatting sqref="H13">
    <cfRule type="containsText" dxfId="197" priority="112" operator="containsText" text="CXL">
      <formula>NOT(ISERROR(SEARCH("CXL",H13)))</formula>
    </cfRule>
    <cfRule type="containsText" dxfId="196" priority="113" operator="containsText" text="DONE">
      <formula>NOT(ISERROR(SEARCH("DONE",H13)))</formula>
    </cfRule>
    <cfRule type="containsText" dxfId="195" priority="114" operator="containsText" text="PENDING">
      <formula>NOT(ISERROR(SEARCH("PENDING",H13)))</formula>
    </cfRule>
  </conditionalFormatting>
  <conditionalFormatting sqref="I13">
    <cfRule type="containsText" dxfId="194" priority="109" operator="containsText" text="CXL">
      <formula>NOT(ISERROR(SEARCH("CXL",I13)))</formula>
    </cfRule>
    <cfRule type="containsText" dxfId="193" priority="110" operator="containsText" text="DONE">
      <formula>NOT(ISERROR(SEARCH("DONE",I13)))</formula>
    </cfRule>
    <cfRule type="containsText" dxfId="192" priority="111" operator="containsText" text="PENDING">
      <formula>NOT(ISERROR(SEARCH("PENDING",I13)))</formula>
    </cfRule>
  </conditionalFormatting>
  <conditionalFormatting sqref="J13">
    <cfRule type="containsText" dxfId="191" priority="106" operator="containsText" text="CXL">
      <formula>NOT(ISERROR(SEARCH("CXL",J13)))</formula>
    </cfRule>
    <cfRule type="containsText" dxfId="190" priority="107" operator="containsText" text="DONE">
      <formula>NOT(ISERROR(SEARCH("DONE",J13)))</formula>
    </cfRule>
    <cfRule type="containsText" dxfId="189" priority="108" operator="containsText" text="PENDING">
      <formula>NOT(ISERROR(SEARCH("PENDING",J13)))</formula>
    </cfRule>
  </conditionalFormatting>
  <conditionalFormatting sqref="D22">
    <cfRule type="containsText" dxfId="188" priority="103" operator="containsText" text="CXL">
      <formula>NOT(ISERROR(SEARCH("CXL",D22)))</formula>
    </cfRule>
    <cfRule type="containsText" dxfId="187" priority="104" operator="containsText" text="DONE">
      <formula>NOT(ISERROR(SEARCH("DONE",D22)))</formula>
    </cfRule>
    <cfRule type="containsText" dxfId="186" priority="105" operator="containsText" text="PENDING">
      <formula>NOT(ISERROR(SEARCH("PENDING",D22)))</formula>
    </cfRule>
  </conditionalFormatting>
  <conditionalFormatting sqref="E22">
    <cfRule type="containsText" dxfId="185" priority="100" operator="containsText" text="CXL">
      <formula>NOT(ISERROR(SEARCH("CXL",E22)))</formula>
    </cfRule>
    <cfRule type="containsText" dxfId="184" priority="101" operator="containsText" text="DONE">
      <formula>NOT(ISERROR(SEARCH("DONE",E22)))</formula>
    </cfRule>
    <cfRule type="containsText" dxfId="183" priority="102" operator="containsText" text="PENDING">
      <formula>NOT(ISERROR(SEARCH("PENDING",E22)))</formula>
    </cfRule>
  </conditionalFormatting>
  <conditionalFormatting sqref="F22">
    <cfRule type="containsText" dxfId="182" priority="97" operator="containsText" text="CXL">
      <formula>NOT(ISERROR(SEARCH("CXL",F22)))</formula>
    </cfRule>
    <cfRule type="containsText" dxfId="181" priority="98" operator="containsText" text="DONE">
      <formula>NOT(ISERROR(SEARCH("DONE",F22)))</formula>
    </cfRule>
    <cfRule type="containsText" dxfId="180" priority="99" operator="containsText" text="PENDING">
      <formula>NOT(ISERROR(SEARCH("PENDING",F22)))</formula>
    </cfRule>
  </conditionalFormatting>
  <conditionalFormatting sqref="G22">
    <cfRule type="containsText" dxfId="179" priority="94" operator="containsText" text="CXL">
      <formula>NOT(ISERROR(SEARCH("CXL",G22)))</formula>
    </cfRule>
    <cfRule type="containsText" dxfId="178" priority="95" operator="containsText" text="DONE">
      <formula>NOT(ISERROR(SEARCH("DONE",G22)))</formula>
    </cfRule>
    <cfRule type="containsText" dxfId="177" priority="96" operator="containsText" text="PENDING">
      <formula>NOT(ISERROR(SEARCH("PENDING",G22)))</formula>
    </cfRule>
  </conditionalFormatting>
  <conditionalFormatting sqref="H22">
    <cfRule type="containsText" dxfId="176" priority="91" operator="containsText" text="CXL">
      <formula>NOT(ISERROR(SEARCH("CXL",H22)))</formula>
    </cfRule>
    <cfRule type="containsText" dxfId="175" priority="92" operator="containsText" text="DONE">
      <formula>NOT(ISERROR(SEARCH("DONE",H22)))</formula>
    </cfRule>
    <cfRule type="containsText" dxfId="174" priority="93" operator="containsText" text="PENDING">
      <formula>NOT(ISERROR(SEARCH("PENDING",H22)))</formula>
    </cfRule>
  </conditionalFormatting>
  <conditionalFormatting sqref="I22">
    <cfRule type="containsText" dxfId="173" priority="88" operator="containsText" text="CXL">
      <formula>NOT(ISERROR(SEARCH("CXL",I22)))</formula>
    </cfRule>
    <cfRule type="containsText" dxfId="172" priority="89" operator="containsText" text="DONE">
      <formula>NOT(ISERROR(SEARCH("DONE",I22)))</formula>
    </cfRule>
    <cfRule type="containsText" dxfId="171" priority="90" operator="containsText" text="PENDING">
      <formula>NOT(ISERROR(SEARCH("PENDING",I22)))</formula>
    </cfRule>
  </conditionalFormatting>
  <conditionalFormatting sqref="J22">
    <cfRule type="containsText" dxfId="170" priority="85" operator="containsText" text="CXL">
      <formula>NOT(ISERROR(SEARCH("CXL",J22)))</formula>
    </cfRule>
    <cfRule type="containsText" dxfId="169" priority="86" operator="containsText" text="DONE">
      <formula>NOT(ISERROR(SEARCH("DONE",J22)))</formula>
    </cfRule>
    <cfRule type="containsText" dxfId="168" priority="87" operator="containsText" text="PENDING">
      <formula>NOT(ISERROR(SEARCH("PENDING",J22)))</formula>
    </cfRule>
  </conditionalFormatting>
  <conditionalFormatting sqref="D31">
    <cfRule type="containsText" dxfId="167" priority="82" operator="containsText" text="CXL">
      <formula>NOT(ISERROR(SEARCH("CXL",D31)))</formula>
    </cfRule>
    <cfRule type="containsText" dxfId="166" priority="83" operator="containsText" text="DONE">
      <formula>NOT(ISERROR(SEARCH("DONE",D31)))</formula>
    </cfRule>
    <cfRule type="containsText" dxfId="165" priority="84" operator="containsText" text="PENDING">
      <formula>NOT(ISERROR(SEARCH("PENDING",D31)))</formula>
    </cfRule>
  </conditionalFormatting>
  <conditionalFormatting sqref="E31">
    <cfRule type="containsText" dxfId="164" priority="79" operator="containsText" text="CXL">
      <formula>NOT(ISERROR(SEARCH("CXL",E31)))</formula>
    </cfRule>
    <cfRule type="containsText" dxfId="163" priority="80" operator="containsText" text="DONE">
      <formula>NOT(ISERROR(SEARCH("DONE",E31)))</formula>
    </cfRule>
    <cfRule type="containsText" dxfId="162" priority="81" operator="containsText" text="PENDING">
      <formula>NOT(ISERROR(SEARCH("PENDING",E31)))</formula>
    </cfRule>
  </conditionalFormatting>
  <conditionalFormatting sqref="F31">
    <cfRule type="containsText" dxfId="161" priority="76" operator="containsText" text="CXL">
      <formula>NOT(ISERROR(SEARCH("CXL",F31)))</formula>
    </cfRule>
    <cfRule type="containsText" dxfId="160" priority="77" operator="containsText" text="DONE">
      <formula>NOT(ISERROR(SEARCH("DONE",F31)))</formula>
    </cfRule>
    <cfRule type="containsText" dxfId="159" priority="78" operator="containsText" text="PENDING">
      <formula>NOT(ISERROR(SEARCH("PENDING",F31)))</formula>
    </cfRule>
  </conditionalFormatting>
  <conditionalFormatting sqref="G31">
    <cfRule type="containsText" dxfId="158" priority="73" operator="containsText" text="CXL">
      <formula>NOT(ISERROR(SEARCH("CXL",G31)))</formula>
    </cfRule>
    <cfRule type="containsText" dxfId="157" priority="74" operator="containsText" text="DONE">
      <formula>NOT(ISERROR(SEARCH("DONE",G31)))</formula>
    </cfRule>
    <cfRule type="containsText" dxfId="156" priority="75" operator="containsText" text="PENDING">
      <formula>NOT(ISERROR(SEARCH("PENDING",G31)))</formula>
    </cfRule>
  </conditionalFormatting>
  <conditionalFormatting sqref="H31">
    <cfRule type="containsText" dxfId="155" priority="70" operator="containsText" text="CXL">
      <formula>NOT(ISERROR(SEARCH("CXL",H31)))</formula>
    </cfRule>
    <cfRule type="containsText" dxfId="154" priority="71" operator="containsText" text="DONE">
      <formula>NOT(ISERROR(SEARCH("DONE",H31)))</formula>
    </cfRule>
    <cfRule type="containsText" dxfId="153" priority="72" operator="containsText" text="PENDING">
      <formula>NOT(ISERROR(SEARCH("PENDING",H31)))</formula>
    </cfRule>
  </conditionalFormatting>
  <conditionalFormatting sqref="I31">
    <cfRule type="containsText" dxfId="152" priority="67" operator="containsText" text="CXL">
      <formula>NOT(ISERROR(SEARCH("CXL",I31)))</formula>
    </cfRule>
    <cfRule type="containsText" dxfId="151" priority="68" operator="containsText" text="DONE">
      <formula>NOT(ISERROR(SEARCH("DONE",I31)))</formula>
    </cfRule>
    <cfRule type="containsText" dxfId="150" priority="69" operator="containsText" text="PENDING">
      <formula>NOT(ISERROR(SEARCH("PENDING",I31)))</formula>
    </cfRule>
  </conditionalFormatting>
  <conditionalFormatting sqref="J31">
    <cfRule type="containsText" dxfId="149" priority="64" operator="containsText" text="CXL">
      <formula>NOT(ISERROR(SEARCH("CXL",J31)))</formula>
    </cfRule>
    <cfRule type="containsText" dxfId="148" priority="65" operator="containsText" text="DONE">
      <formula>NOT(ISERROR(SEARCH("DONE",J31)))</formula>
    </cfRule>
    <cfRule type="containsText" dxfId="147" priority="66" operator="containsText" text="PENDING">
      <formula>NOT(ISERROR(SEARCH("PENDING",J31)))</formula>
    </cfRule>
  </conditionalFormatting>
  <conditionalFormatting sqref="G49">
    <cfRule type="containsText" dxfId="146" priority="61" operator="containsText" text="CXL">
      <formula>NOT(ISERROR(SEARCH("CXL",G49)))</formula>
    </cfRule>
    <cfRule type="containsText" dxfId="145" priority="62" operator="containsText" text="DONE">
      <formula>NOT(ISERROR(SEARCH("DONE",G49)))</formula>
    </cfRule>
    <cfRule type="containsText" dxfId="144" priority="63" operator="containsText" text="PENDING">
      <formula>NOT(ISERROR(SEARCH("PENDING",G49)))</formula>
    </cfRule>
  </conditionalFormatting>
  <conditionalFormatting sqref="H49">
    <cfRule type="containsText" dxfId="143" priority="58" operator="containsText" text="CXL">
      <formula>NOT(ISERROR(SEARCH("CXL",H49)))</formula>
    </cfRule>
    <cfRule type="containsText" dxfId="142" priority="59" operator="containsText" text="DONE">
      <formula>NOT(ISERROR(SEARCH("DONE",H49)))</formula>
    </cfRule>
    <cfRule type="containsText" dxfId="141" priority="60" operator="containsText" text="PENDING">
      <formula>NOT(ISERROR(SEARCH("PENDING",H49)))</formula>
    </cfRule>
  </conditionalFormatting>
  <conditionalFormatting sqref="I49">
    <cfRule type="containsText" dxfId="140" priority="55" operator="containsText" text="CXL">
      <formula>NOT(ISERROR(SEARCH("CXL",I49)))</formula>
    </cfRule>
    <cfRule type="containsText" dxfId="139" priority="56" operator="containsText" text="DONE">
      <formula>NOT(ISERROR(SEARCH("DONE",I49)))</formula>
    </cfRule>
    <cfRule type="containsText" dxfId="138" priority="57" operator="containsText" text="PENDING">
      <formula>NOT(ISERROR(SEARCH("PENDING",I49)))</formula>
    </cfRule>
  </conditionalFormatting>
  <conditionalFormatting sqref="J49">
    <cfRule type="containsText" dxfId="137" priority="52" operator="containsText" text="CXL">
      <formula>NOT(ISERROR(SEARCH("CXL",J49)))</formula>
    </cfRule>
    <cfRule type="containsText" dxfId="136" priority="53" operator="containsText" text="DONE">
      <formula>NOT(ISERROR(SEARCH("DONE",J49)))</formula>
    </cfRule>
    <cfRule type="containsText" dxfId="135" priority="54" operator="containsText" text="PENDING">
      <formula>NOT(ISERROR(SEARCH("PENDING",J49)))</formula>
    </cfRule>
  </conditionalFormatting>
  <conditionalFormatting sqref="D40">
    <cfRule type="containsText" dxfId="134" priority="49" operator="containsText" text="CXL">
      <formula>NOT(ISERROR(SEARCH("CXL",D40)))</formula>
    </cfRule>
    <cfRule type="containsText" dxfId="133" priority="50" operator="containsText" text="DONE">
      <formula>NOT(ISERROR(SEARCH("DONE",D40)))</formula>
    </cfRule>
    <cfRule type="containsText" dxfId="132" priority="51" operator="containsText" text="PENDING">
      <formula>NOT(ISERROR(SEARCH("PENDING",D40)))</formula>
    </cfRule>
  </conditionalFormatting>
  <conditionalFormatting sqref="E40">
    <cfRule type="containsText" dxfId="131" priority="46" operator="containsText" text="CXL">
      <formula>NOT(ISERROR(SEARCH("CXL",E40)))</formula>
    </cfRule>
    <cfRule type="containsText" dxfId="130" priority="47" operator="containsText" text="DONE">
      <formula>NOT(ISERROR(SEARCH("DONE",E40)))</formula>
    </cfRule>
    <cfRule type="containsText" dxfId="129" priority="48" operator="containsText" text="PENDING">
      <formula>NOT(ISERROR(SEARCH("PENDING",E40)))</formula>
    </cfRule>
  </conditionalFormatting>
  <conditionalFormatting sqref="F40">
    <cfRule type="containsText" dxfId="128" priority="43" operator="containsText" text="CXL">
      <formula>NOT(ISERROR(SEARCH("CXL",F40)))</formula>
    </cfRule>
    <cfRule type="containsText" dxfId="127" priority="44" operator="containsText" text="DONE">
      <formula>NOT(ISERROR(SEARCH("DONE",F40)))</formula>
    </cfRule>
    <cfRule type="containsText" dxfId="126" priority="45" operator="containsText" text="PENDING">
      <formula>NOT(ISERROR(SEARCH("PENDING",F40)))</formula>
    </cfRule>
  </conditionalFormatting>
  <conditionalFormatting sqref="G40">
    <cfRule type="containsText" dxfId="125" priority="40" operator="containsText" text="CXL">
      <formula>NOT(ISERROR(SEARCH("CXL",G40)))</formula>
    </cfRule>
    <cfRule type="containsText" dxfId="124" priority="41" operator="containsText" text="DONE">
      <formula>NOT(ISERROR(SEARCH("DONE",G40)))</formula>
    </cfRule>
    <cfRule type="containsText" dxfId="123" priority="42" operator="containsText" text="PENDING">
      <formula>NOT(ISERROR(SEARCH("PENDING",G40)))</formula>
    </cfRule>
  </conditionalFormatting>
  <conditionalFormatting sqref="H40">
    <cfRule type="containsText" dxfId="122" priority="37" operator="containsText" text="CXL">
      <formula>NOT(ISERROR(SEARCH("CXL",H40)))</formula>
    </cfRule>
    <cfRule type="containsText" dxfId="121" priority="38" operator="containsText" text="DONE">
      <formula>NOT(ISERROR(SEARCH("DONE",H40)))</formula>
    </cfRule>
    <cfRule type="containsText" dxfId="120" priority="39" operator="containsText" text="PENDING">
      <formula>NOT(ISERROR(SEARCH("PENDING",H40)))</formula>
    </cfRule>
  </conditionalFormatting>
  <conditionalFormatting sqref="I40">
    <cfRule type="containsText" dxfId="119" priority="34" operator="containsText" text="CXL">
      <formula>NOT(ISERROR(SEARCH("CXL",I40)))</formula>
    </cfRule>
    <cfRule type="containsText" dxfId="118" priority="35" operator="containsText" text="DONE">
      <formula>NOT(ISERROR(SEARCH("DONE",I40)))</formula>
    </cfRule>
    <cfRule type="containsText" dxfId="117" priority="36" operator="containsText" text="PENDING">
      <formula>NOT(ISERROR(SEARCH("PENDING",I40)))</formula>
    </cfRule>
  </conditionalFormatting>
  <conditionalFormatting sqref="J40">
    <cfRule type="containsText" dxfId="116" priority="31" operator="containsText" text="CXL">
      <formula>NOT(ISERROR(SEARCH("CXL",J40)))</formula>
    </cfRule>
    <cfRule type="containsText" dxfId="115" priority="32" operator="containsText" text="DONE">
      <formula>NOT(ISERROR(SEARCH("DONE",J40)))</formula>
    </cfRule>
    <cfRule type="containsText" dxfId="114" priority="33" operator="containsText" text="PENDING">
      <formula>NOT(ISERROR(SEARCH("PENDING",J40)))</formula>
    </cfRule>
  </conditionalFormatting>
  <conditionalFormatting sqref="D49">
    <cfRule type="containsText" dxfId="113" priority="28" operator="containsText" text="CXL">
      <formula>NOT(ISERROR(SEARCH("CXL",D49)))</formula>
    </cfRule>
    <cfRule type="containsText" dxfId="112" priority="29" operator="containsText" text="DONE">
      <formula>NOT(ISERROR(SEARCH("DONE",D49)))</formula>
    </cfRule>
    <cfRule type="containsText" dxfId="111" priority="30" operator="containsText" text="PENDING">
      <formula>NOT(ISERROR(SEARCH("PENDING",D49)))</formula>
    </cfRule>
  </conditionalFormatting>
  <conditionalFormatting sqref="E49">
    <cfRule type="containsText" dxfId="110" priority="25" operator="containsText" text="CXL">
      <formula>NOT(ISERROR(SEARCH("CXL",E49)))</formula>
    </cfRule>
    <cfRule type="containsText" dxfId="109" priority="26" operator="containsText" text="DONE">
      <formula>NOT(ISERROR(SEARCH("DONE",E49)))</formula>
    </cfRule>
    <cfRule type="containsText" dxfId="108" priority="27" operator="containsText" text="PENDING">
      <formula>NOT(ISERROR(SEARCH("PENDING",E49)))</formula>
    </cfRule>
  </conditionalFormatting>
  <conditionalFormatting sqref="F49">
    <cfRule type="containsText" dxfId="107" priority="22" operator="containsText" text="CXL">
      <formula>NOT(ISERROR(SEARCH("CXL",F49)))</formula>
    </cfRule>
    <cfRule type="containsText" dxfId="106" priority="23" operator="containsText" text="DONE">
      <formula>NOT(ISERROR(SEARCH("DONE",F49)))</formula>
    </cfRule>
    <cfRule type="containsText" dxfId="105" priority="24" operator="containsText" text="PENDING">
      <formula>NOT(ISERROR(SEARCH("PENDING",F49)))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sheet'!$H$8:$H$27</xm:f>
          </x14:formula1>
          <xm:sqref>D9:J9 D18:J18 D27:J27 D36:J36 D45:J45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</xm:sqref>
        </x14:dataValidation>
        <x14:dataValidation type="list" allowBlank="1" showInputMessage="1" showErrorMessage="1">
          <x14:formula1>
            <xm:f>'Opstart sheet'!$G$43:$G$46</xm:f>
          </x14:formula1>
          <xm:sqref>D13:J13 D22:J22 D31:J31 D40:J40 D49:J49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50"/>
  <sheetViews>
    <sheetView topLeftCell="C1" workbookViewId="0">
      <selection activeCell="D10" sqref="D10"/>
    </sheetView>
  </sheetViews>
  <sheetFormatPr baseColWidth="10" defaultRowHeight="17" x14ac:dyDescent="0.25"/>
  <cols>
    <col min="1" max="1" width="10.83203125" style="38"/>
    <col min="2" max="2" width="4.33203125" style="38" customWidth="1"/>
    <col min="3" max="3" width="10.83203125" style="48"/>
    <col min="4" max="10" width="20.6640625" style="38" customWidth="1"/>
    <col min="11" max="12" width="10.83203125" style="38"/>
    <col min="13" max="16384" width="10.83203125" style="1"/>
  </cols>
  <sheetData>
    <row r="1" spans="1:12" x14ac:dyDescent="0.25">
      <c r="C1" s="39"/>
      <c r="D1" s="40"/>
      <c r="E1" s="40"/>
      <c r="F1" s="40"/>
      <c r="G1" s="40"/>
      <c r="H1" s="40"/>
      <c r="I1" s="40"/>
      <c r="J1" s="40"/>
      <c r="K1" s="40"/>
    </row>
    <row r="2" spans="1:12" ht="17" customHeight="1" x14ac:dyDescent="0.25">
      <c r="C2" s="39"/>
      <c r="D2" s="80" t="s">
        <v>23</v>
      </c>
      <c r="E2" s="80"/>
      <c r="F2" s="40"/>
      <c r="G2" s="81" t="s">
        <v>51</v>
      </c>
      <c r="H2" s="81"/>
      <c r="I2" s="40"/>
      <c r="J2" s="40"/>
      <c r="K2" s="40"/>
    </row>
    <row r="3" spans="1:12" ht="17" customHeight="1" x14ac:dyDescent="0.25">
      <c r="C3" s="39"/>
      <c r="D3" s="80"/>
      <c r="E3" s="80"/>
      <c r="F3" s="40"/>
      <c r="G3" s="81"/>
      <c r="H3" s="81"/>
      <c r="I3" s="40"/>
      <c r="J3" s="40"/>
      <c r="K3" s="40"/>
    </row>
    <row r="4" spans="1:12" x14ac:dyDescent="0.25">
      <c r="C4" s="39"/>
      <c r="D4" s="40"/>
      <c r="E4" s="40"/>
      <c r="F4" s="40"/>
      <c r="G4" s="40"/>
      <c r="H4" s="40"/>
      <c r="I4" s="40"/>
      <c r="J4" s="40"/>
      <c r="K4" s="40"/>
    </row>
    <row r="5" spans="1:12" s="4" customFormat="1" x14ac:dyDescent="0.25">
      <c r="A5" s="41"/>
      <c r="B5" s="41"/>
      <c r="C5" s="39"/>
      <c r="D5" s="42"/>
      <c r="E5" s="42"/>
      <c r="F5" s="42"/>
      <c r="G5" s="42"/>
      <c r="H5" s="42"/>
      <c r="I5" s="42"/>
      <c r="J5" s="42"/>
      <c r="K5" s="42"/>
      <c r="L5" s="41"/>
    </row>
    <row r="6" spans="1:12" s="6" customFormat="1" x14ac:dyDescent="0.25">
      <c r="A6" s="43"/>
      <c r="B6" s="43"/>
      <c r="C6" s="4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45"/>
      <c r="L6" s="43"/>
    </row>
    <row r="7" spans="1:12" ht="18" thickBot="1" x14ac:dyDescent="0.3">
      <c r="C7" s="46"/>
      <c r="D7" s="24">
        <f>november!D43</f>
        <v>43066</v>
      </c>
      <c r="E7" s="25">
        <f t="shared" ref="E7:J7" si="0">D7+1</f>
        <v>43067</v>
      </c>
      <c r="F7" s="25">
        <f t="shared" si="0"/>
        <v>43068</v>
      </c>
      <c r="G7" s="25">
        <f t="shared" si="0"/>
        <v>43069</v>
      </c>
      <c r="H7" s="25">
        <f t="shared" si="0"/>
        <v>43070</v>
      </c>
      <c r="I7" s="25">
        <f t="shared" si="0"/>
        <v>43071</v>
      </c>
      <c r="J7" s="25">
        <f t="shared" si="0"/>
        <v>43072</v>
      </c>
      <c r="K7" s="40"/>
    </row>
    <row r="8" spans="1:12" ht="18" thickTop="1" x14ac:dyDescent="0.25">
      <c r="C8" s="47" t="s">
        <v>9</v>
      </c>
      <c r="D8" s="26"/>
      <c r="E8" s="26"/>
      <c r="F8" s="26"/>
      <c r="G8" s="26"/>
      <c r="H8" s="27" t="s">
        <v>246</v>
      </c>
      <c r="I8" s="28"/>
      <c r="J8" s="28"/>
      <c r="K8" s="40"/>
    </row>
    <row r="9" spans="1:12" x14ac:dyDescent="0.25">
      <c r="C9" s="47" t="s">
        <v>0</v>
      </c>
      <c r="D9" s="26"/>
      <c r="E9" s="26"/>
      <c r="F9" s="26"/>
      <c r="G9" s="26"/>
      <c r="H9" s="28"/>
      <c r="I9" s="28"/>
      <c r="J9" s="28"/>
      <c r="K9" s="40"/>
    </row>
    <row r="10" spans="1:12" x14ac:dyDescent="0.25">
      <c r="C10" s="47" t="s">
        <v>19</v>
      </c>
      <c r="D10" s="26"/>
      <c r="E10" s="26"/>
      <c r="F10" s="26"/>
      <c r="G10" s="26"/>
      <c r="H10" s="28"/>
      <c r="I10" s="28"/>
      <c r="J10" s="28"/>
      <c r="K10" s="40"/>
    </row>
    <row r="11" spans="1:12" x14ac:dyDescent="0.25">
      <c r="C11" s="47" t="s">
        <v>20</v>
      </c>
      <c r="D11" s="26"/>
      <c r="E11" s="26"/>
      <c r="F11" s="26"/>
      <c r="G11" s="26"/>
      <c r="H11" s="28"/>
      <c r="I11" s="28"/>
      <c r="J11" s="28"/>
      <c r="K11" s="40"/>
    </row>
    <row r="12" spans="1:12" x14ac:dyDescent="0.25">
      <c r="C12" s="47" t="s">
        <v>30</v>
      </c>
      <c r="D12" s="26"/>
      <c r="E12" s="26"/>
      <c r="F12" s="26"/>
      <c r="G12" s="26"/>
      <c r="H12" s="28"/>
      <c r="I12" s="28"/>
      <c r="J12" s="28"/>
      <c r="K12" s="40"/>
    </row>
    <row r="13" spans="1:12" x14ac:dyDescent="0.25">
      <c r="C13" s="47" t="s">
        <v>26</v>
      </c>
      <c r="D13" s="29"/>
      <c r="E13" s="29"/>
      <c r="F13" s="29"/>
      <c r="G13" s="29"/>
      <c r="H13" s="30"/>
      <c r="I13" s="30"/>
      <c r="J13" s="31"/>
      <c r="K13" s="40"/>
    </row>
    <row r="14" spans="1:12" x14ac:dyDescent="0.25">
      <c r="C14" s="39"/>
      <c r="D14" s="32"/>
      <c r="E14" s="32"/>
      <c r="F14" s="32"/>
      <c r="G14" s="32"/>
      <c r="H14" s="32"/>
      <c r="I14" s="32"/>
      <c r="J14" s="32"/>
      <c r="K14" s="40"/>
    </row>
    <row r="15" spans="1:12" s="6" customFormat="1" x14ac:dyDescent="0.25">
      <c r="A15" s="43"/>
      <c r="B15" s="43"/>
      <c r="C15" s="4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45"/>
      <c r="L15" s="43"/>
    </row>
    <row r="16" spans="1:12" ht="18" thickBot="1" x14ac:dyDescent="0.3">
      <c r="C16" s="46"/>
      <c r="D16" s="24">
        <f>J7+1</f>
        <v>43073</v>
      </c>
      <c r="E16" s="25">
        <f t="shared" ref="E16:J16" si="1">D16+1</f>
        <v>43074</v>
      </c>
      <c r="F16" s="25">
        <f t="shared" si="1"/>
        <v>43075</v>
      </c>
      <c r="G16" s="25">
        <f t="shared" si="1"/>
        <v>43076</v>
      </c>
      <c r="H16" s="25">
        <f t="shared" si="1"/>
        <v>43077</v>
      </c>
      <c r="I16" s="25">
        <f t="shared" si="1"/>
        <v>43078</v>
      </c>
      <c r="J16" s="25">
        <f t="shared" si="1"/>
        <v>43079</v>
      </c>
      <c r="K16" s="40"/>
    </row>
    <row r="17" spans="1:12" ht="49" thickTop="1" x14ac:dyDescent="0.25">
      <c r="C17" s="47" t="s">
        <v>9</v>
      </c>
      <c r="D17" s="33"/>
      <c r="E17" s="27" t="s">
        <v>247</v>
      </c>
      <c r="F17" s="33"/>
      <c r="G17" s="27" t="s">
        <v>248</v>
      </c>
      <c r="H17" s="33"/>
      <c r="I17" s="33"/>
      <c r="J17" s="27" t="s">
        <v>249</v>
      </c>
      <c r="K17" s="40"/>
    </row>
    <row r="18" spans="1:12" x14ac:dyDescent="0.25">
      <c r="C18" s="47" t="s">
        <v>0</v>
      </c>
      <c r="D18" s="33"/>
      <c r="E18" s="33"/>
      <c r="F18" s="33"/>
      <c r="G18" s="33"/>
      <c r="H18" s="33"/>
      <c r="I18" s="33"/>
      <c r="J18" s="33"/>
      <c r="K18" s="40"/>
    </row>
    <row r="19" spans="1:12" x14ac:dyDescent="0.25">
      <c r="C19" s="47" t="s">
        <v>19</v>
      </c>
      <c r="D19" s="33"/>
      <c r="E19" s="33"/>
      <c r="F19" s="33"/>
      <c r="G19" s="33"/>
      <c r="H19" s="33"/>
      <c r="I19" s="33"/>
      <c r="J19" s="33"/>
      <c r="K19" s="40"/>
    </row>
    <row r="20" spans="1:12" x14ac:dyDescent="0.25">
      <c r="C20" s="47" t="s">
        <v>20</v>
      </c>
      <c r="D20" s="33"/>
      <c r="E20" s="33"/>
      <c r="F20" s="33"/>
      <c r="G20" s="33"/>
      <c r="H20" s="33"/>
      <c r="I20" s="33"/>
      <c r="J20" s="33"/>
      <c r="K20" s="40"/>
    </row>
    <row r="21" spans="1:12" x14ac:dyDescent="0.25">
      <c r="C21" s="47" t="s">
        <v>21</v>
      </c>
      <c r="D21" s="33"/>
      <c r="E21" s="33"/>
      <c r="F21" s="33"/>
      <c r="G21" s="33"/>
      <c r="H21" s="33"/>
      <c r="I21" s="33"/>
      <c r="J21" s="33"/>
      <c r="K21" s="40"/>
    </row>
    <row r="22" spans="1:12" x14ac:dyDescent="0.25">
      <c r="C22" s="47" t="s">
        <v>22</v>
      </c>
      <c r="D22" s="34"/>
      <c r="E22" s="34"/>
      <c r="F22" s="34"/>
      <c r="G22" s="34"/>
      <c r="H22" s="34"/>
      <c r="I22" s="34"/>
      <c r="J22" s="34"/>
      <c r="K22" s="40"/>
    </row>
    <row r="23" spans="1:12" x14ac:dyDescent="0.25">
      <c r="C23" s="39"/>
      <c r="D23" s="32"/>
      <c r="E23" s="32"/>
      <c r="F23" s="32"/>
      <c r="G23" s="32"/>
      <c r="H23" s="32"/>
      <c r="I23" s="32"/>
      <c r="J23" s="32"/>
      <c r="K23" s="40"/>
    </row>
    <row r="24" spans="1:12" s="6" customFormat="1" x14ac:dyDescent="0.25">
      <c r="A24" s="43"/>
      <c r="B24" s="43"/>
      <c r="C24" s="4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45"/>
      <c r="L24" s="43"/>
    </row>
    <row r="25" spans="1:12" ht="18" thickBot="1" x14ac:dyDescent="0.3">
      <c r="C25" s="46"/>
      <c r="D25" s="24">
        <f>J16+1</f>
        <v>43080</v>
      </c>
      <c r="E25" s="25">
        <f t="shared" ref="E25:J25" si="2">D25+1</f>
        <v>43081</v>
      </c>
      <c r="F25" s="25">
        <f t="shared" si="2"/>
        <v>43082</v>
      </c>
      <c r="G25" s="25">
        <f t="shared" si="2"/>
        <v>43083</v>
      </c>
      <c r="H25" s="25">
        <f t="shared" si="2"/>
        <v>43084</v>
      </c>
      <c r="I25" s="25">
        <f t="shared" si="2"/>
        <v>43085</v>
      </c>
      <c r="J25" s="25">
        <f t="shared" si="2"/>
        <v>43086</v>
      </c>
      <c r="K25" s="40"/>
    </row>
    <row r="26" spans="1:12" ht="33" thickTop="1" x14ac:dyDescent="0.25">
      <c r="C26" s="47" t="s">
        <v>9</v>
      </c>
      <c r="D26" s="27" t="s">
        <v>250</v>
      </c>
      <c r="E26" s="33"/>
      <c r="F26" s="27" t="s">
        <v>251</v>
      </c>
      <c r="G26" s="33"/>
      <c r="H26" s="27" t="s">
        <v>252</v>
      </c>
      <c r="I26" s="33"/>
      <c r="J26" s="33"/>
      <c r="K26" s="40"/>
    </row>
    <row r="27" spans="1:12" x14ac:dyDescent="0.25">
      <c r="C27" s="47" t="s">
        <v>0</v>
      </c>
      <c r="D27" s="33"/>
      <c r="E27" s="33"/>
      <c r="F27" s="33"/>
      <c r="G27" s="33"/>
      <c r="H27" s="33"/>
      <c r="I27" s="33"/>
      <c r="J27" s="33"/>
      <c r="K27" s="40"/>
    </row>
    <row r="28" spans="1:12" x14ac:dyDescent="0.25">
      <c r="C28" s="47" t="s">
        <v>19</v>
      </c>
      <c r="D28" s="33"/>
      <c r="E28" s="33"/>
      <c r="F28" s="33"/>
      <c r="G28" s="33"/>
      <c r="H28" s="33"/>
      <c r="I28" s="33"/>
      <c r="J28" s="33"/>
      <c r="K28" s="40"/>
    </row>
    <row r="29" spans="1:12" x14ac:dyDescent="0.25">
      <c r="C29" s="47" t="s">
        <v>20</v>
      </c>
      <c r="D29" s="33"/>
      <c r="E29" s="33"/>
      <c r="F29" s="33"/>
      <c r="G29" s="33"/>
      <c r="H29" s="33"/>
      <c r="I29" s="33"/>
      <c r="J29" s="33"/>
      <c r="K29" s="40"/>
    </row>
    <row r="30" spans="1:12" x14ac:dyDescent="0.25">
      <c r="C30" s="47" t="s">
        <v>21</v>
      </c>
      <c r="D30" s="33"/>
      <c r="E30" s="33"/>
      <c r="F30" s="33"/>
      <c r="G30" s="33"/>
      <c r="H30" s="33"/>
      <c r="I30" s="33"/>
      <c r="J30" s="33"/>
      <c r="K30" s="40"/>
    </row>
    <row r="31" spans="1:12" x14ac:dyDescent="0.25">
      <c r="C31" s="47" t="s">
        <v>22</v>
      </c>
      <c r="D31" s="34"/>
      <c r="E31" s="34"/>
      <c r="F31" s="34"/>
      <c r="G31" s="34"/>
      <c r="H31" s="34"/>
      <c r="I31" s="34"/>
      <c r="J31" s="34"/>
      <c r="K31" s="40"/>
    </row>
    <row r="32" spans="1:12" x14ac:dyDescent="0.25">
      <c r="C32" s="39"/>
      <c r="D32" s="32"/>
      <c r="E32" s="32"/>
      <c r="F32" s="32"/>
      <c r="G32" s="32"/>
      <c r="H32" s="32"/>
      <c r="I32" s="32"/>
      <c r="J32" s="32"/>
      <c r="K32" s="40"/>
    </row>
    <row r="33" spans="1:12" s="6" customFormat="1" x14ac:dyDescent="0.25">
      <c r="A33" s="43"/>
      <c r="B33" s="43"/>
      <c r="C33" s="4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45"/>
      <c r="L33" s="43"/>
    </row>
    <row r="34" spans="1:12" ht="18" thickBot="1" x14ac:dyDescent="0.3">
      <c r="C34" s="46"/>
      <c r="D34" s="24">
        <f>J25+1</f>
        <v>43087</v>
      </c>
      <c r="E34" s="25">
        <f t="shared" ref="E34:J34" si="3">D34+1</f>
        <v>43088</v>
      </c>
      <c r="F34" s="25">
        <f t="shared" si="3"/>
        <v>43089</v>
      </c>
      <c r="G34" s="25">
        <f t="shared" si="3"/>
        <v>43090</v>
      </c>
      <c r="H34" s="25">
        <f t="shared" si="3"/>
        <v>43091</v>
      </c>
      <c r="I34" s="25">
        <f t="shared" si="3"/>
        <v>43092</v>
      </c>
      <c r="J34" s="25">
        <f t="shared" si="3"/>
        <v>43093</v>
      </c>
      <c r="K34" s="40"/>
    </row>
    <row r="35" spans="1:12" ht="33" thickTop="1" x14ac:dyDescent="0.25">
      <c r="C35" s="47" t="s">
        <v>9</v>
      </c>
      <c r="D35" s="33"/>
      <c r="E35" s="27" t="s">
        <v>253</v>
      </c>
      <c r="F35" s="33"/>
      <c r="G35" s="27" t="s">
        <v>254</v>
      </c>
      <c r="H35" s="33"/>
      <c r="I35" s="27" t="s">
        <v>255</v>
      </c>
      <c r="J35" s="27" t="s">
        <v>256</v>
      </c>
      <c r="K35" s="40"/>
    </row>
    <row r="36" spans="1:12" x14ac:dyDescent="0.25">
      <c r="C36" s="47" t="s">
        <v>0</v>
      </c>
      <c r="D36" s="33"/>
      <c r="E36" s="33"/>
      <c r="F36" s="33"/>
      <c r="G36" s="33"/>
      <c r="H36" s="33"/>
      <c r="I36" s="33"/>
      <c r="J36" s="33"/>
      <c r="K36" s="40"/>
    </row>
    <row r="37" spans="1:12" x14ac:dyDescent="0.25">
      <c r="C37" s="47" t="s">
        <v>19</v>
      </c>
      <c r="D37" s="33"/>
      <c r="E37" s="33"/>
      <c r="F37" s="33"/>
      <c r="G37" s="33"/>
      <c r="H37" s="33"/>
      <c r="I37" s="33"/>
      <c r="J37" s="33"/>
      <c r="K37" s="40"/>
    </row>
    <row r="38" spans="1:12" x14ac:dyDescent="0.25">
      <c r="C38" s="47" t="s">
        <v>20</v>
      </c>
      <c r="D38" s="33"/>
      <c r="E38" s="33"/>
      <c r="F38" s="33"/>
      <c r="G38" s="33"/>
      <c r="H38" s="33"/>
      <c r="I38" s="33"/>
      <c r="J38" s="33"/>
      <c r="K38" s="40"/>
    </row>
    <row r="39" spans="1:12" x14ac:dyDescent="0.25">
      <c r="C39" s="47" t="s">
        <v>21</v>
      </c>
      <c r="D39" s="33"/>
      <c r="E39" s="33"/>
      <c r="F39" s="33"/>
      <c r="G39" s="33"/>
      <c r="H39" s="33"/>
      <c r="I39" s="33"/>
      <c r="J39" s="33"/>
      <c r="K39" s="40"/>
    </row>
    <row r="40" spans="1:12" x14ac:dyDescent="0.25">
      <c r="C40" s="47" t="s">
        <v>22</v>
      </c>
      <c r="D40" s="34"/>
      <c r="E40" s="34"/>
      <c r="F40" s="34"/>
      <c r="G40" s="34"/>
      <c r="H40" s="34"/>
      <c r="I40" s="34"/>
      <c r="J40" s="34"/>
      <c r="K40" s="40"/>
    </row>
    <row r="41" spans="1:12" x14ac:dyDescent="0.25">
      <c r="C41" s="39"/>
      <c r="D41" s="32"/>
      <c r="E41" s="32"/>
      <c r="F41" s="32"/>
      <c r="G41" s="32"/>
      <c r="H41" s="32"/>
      <c r="I41" s="32"/>
      <c r="J41" s="32"/>
      <c r="K41" s="40"/>
    </row>
    <row r="42" spans="1:12" x14ac:dyDescent="0.25">
      <c r="C42" s="4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40"/>
    </row>
    <row r="43" spans="1:12" ht="18" thickBot="1" x14ac:dyDescent="0.3">
      <c r="C43" s="46"/>
      <c r="D43" s="24">
        <f>J34+1</f>
        <v>43094</v>
      </c>
      <c r="E43" s="25">
        <f t="shared" ref="E43:J43" si="4">D43+1</f>
        <v>43095</v>
      </c>
      <c r="F43" s="25">
        <f t="shared" si="4"/>
        <v>43096</v>
      </c>
      <c r="G43" s="25">
        <f t="shared" si="4"/>
        <v>43097</v>
      </c>
      <c r="H43" s="25">
        <f t="shared" si="4"/>
        <v>43098</v>
      </c>
      <c r="I43" s="25">
        <f t="shared" si="4"/>
        <v>43099</v>
      </c>
      <c r="J43" s="25">
        <f t="shared" si="4"/>
        <v>43100</v>
      </c>
      <c r="K43" s="40"/>
    </row>
    <row r="44" spans="1:12" ht="36" thickTop="1" x14ac:dyDescent="0.25">
      <c r="C44" s="47" t="s">
        <v>9</v>
      </c>
      <c r="D44" s="27" t="s">
        <v>257</v>
      </c>
      <c r="E44" s="27" t="s">
        <v>258</v>
      </c>
      <c r="F44" s="33"/>
      <c r="G44" s="35"/>
      <c r="H44" s="35"/>
      <c r="I44" s="35"/>
      <c r="J44" s="27" t="s">
        <v>259</v>
      </c>
      <c r="K44" s="40"/>
    </row>
    <row r="45" spans="1:12" x14ac:dyDescent="0.25">
      <c r="C45" s="47" t="s">
        <v>0</v>
      </c>
      <c r="D45" s="33"/>
      <c r="E45" s="33"/>
      <c r="F45" s="33"/>
      <c r="G45" s="35"/>
      <c r="H45" s="35"/>
      <c r="I45" s="35"/>
      <c r="J45" s="35"/>
      <c r="K45" s="40"/>
    </row>
    <row r="46" spans="1:12" x14ac:dyDescent="0.25">
      <c r="C46" s="47" t="s">
        <v>19</v>
      </c>
      <c r="D46" s="33"/>
      <c r="E46" s="33"/>
      <c r="F46" s="33"/>
      <c r="G46" s="35"/>
      <c r="H46" s="35"/>
      <c r="I46" s="35"/>
      <c r="J46" s="35"/>
      <c r="K46" s="40"/>
    </row>
    <row r="47" spans="1:12" x14ac:dyDescent="0.25">
      <c r="C47" s="47" t="s">
        <v>20</v>
      </c>
      <c r="D47" s="33"/>
      <c r="E47" s="33"/>
      <c r="F47" s="33"/>
      <c r="G47" s="35"/>
      <c r="H47" s="35"/>
      <c r="I47" s="35"/>
      <c r="J47" s="35"/>
      <c r="K47" s="40"/>
    </row>
    <row r="48" spans="1:12" x14ac:dyDescent="0.25">
      <c r="C48" s="47" t="s">
        <v>21</v>
      </c>
      <c r="D48" s="33"/>
      <c r="E48" s="33"/>
      <c r="F48" s="33"/>
      <c r="G48" s="35"/>
      <c r="H48" s="35"/>
      <c r="I48" s="35"/>
      <c r="J48" s="35"/>
      <c r="K48" s="40"/>
    </row>
    <row r="49" spans="3:11" x14ac:dyDescent="0.25">
      <c r="C49" s="47" t="s">
        <v>22</v>
      </c>
      <c r="D49" s="34"/>
      <c r="E49" s="34"/>
      <c r="F49" s="36"/>
      <c r="G49" s="37"/>
      <c r="H49" s="37"/>
      <c r="I49" s="37"/>
      <c r="J49" s="37"/>
      <c r="K49" s="40"/>
    </row>
    <row r="50" spans="3:11" x14ac:dyDescent="0.25">
      <c r="C50" s="39"/>
      <c r="D50" s="40"/>
      <c r="E50" s="40"/>
      <c r="F50" s="40"/>
      <c r="G50" s="40"/>
      <c r="H50" s="40"/>
      <c r="I50" s="40"/>
      <c r="J50" s="40"/>
      <c r="K50" s="40"/>
    </row>
  </sheetData>
  <sheetProtection selectLockedCells="1"/>
  <mergeCells count="2">
    <mergeCell ref="D2:E3"/>
    <mergeCell ref="G2:H3"/>
  </mergeCells>
  <conditionalFormatting sqref="D13">
    <cfRule type="containsText" dxfId="104" priority="103" operator="containsText" text="CXL">
      <formula>NOT(ISERROR(SEARCH("CXL",D13)))</formula>
    </cfRule>
    <cfRule type="containsText" dxfId="103" priority="104" operator="containsText" text="DONE">
      <formula>NOT(ISERROR(SEARCH("DONE",D13)))</formula>
    </cfRule>
    <cfRule type="containsText" dxfId="102" priority="105" operator="containsText" text="PENDING">
      <formula>NOT(ISERROR(SEARCH("PENDING",D13)))</formula>
    </cfRule>
  </conditionalFormatting>
  <conditionalFormatting sqref="E13">
    <cfRule type="containsText" dxfId="101" priority="100" operator="containsText" text="CXL">
      <formula>NOT(ISERROR(SEARCH("CXL",E13)))</formula>
    </cfRule>
    <cfRule type="containsText" dxfId="100" priority="101" operator="containsText" text="DONE">
      <formula>NOT(ISERROR(SEARCH("DONE",E13)))</formula>
    </cfRule>
    <cfRule type="containsText" dxfId="99" priority="102" operator="containsText" text="PENDING">
      <formula>NOT(ISERROR(SEARCH("PENDING",E13)))</formula>
    </cfRule>
  </conditionalFormatting>
  <conditionalFormatting sqref="F13">
    <cfRule type="containsText" dxfId="98" priority="97" operator="containsText" text="CXL">
      <formula>NOT(ISERROR(SEARCH("CXL",F13)))</formula>
    </cfRule>
    <cfRule type="containsText" dxfId="97" priority="98" operator="containsText" text="DONE">
      <formula>NOT(ISERROR(SEARCH("DONE",F13)))</formula>
    </cfRule>
    <cfRule type="containsText" dxfId="96" priority="99" operator="containsText" text="PENDING">
      <formula>NOT(ISERROR(SEARCH("PENDING",F13)))</formula>
    </cfRule>
  </conditionalFormatting>
  <conditionalFormatting sqref="G13">
    <cfRule type="containsText" dxfId="95" priority="94" operator="containsText" text="CXL">
      <formula>NOT(ISERROR(SEARCH("CXL",G13)))</formula>
    </cfRule>
    <cfRule type="containsText" dxfId="94" priority="95" operator="containsText" text="DONE">
      <formula>NOT(ISERROR(SEARCH("DONE",G13)))</formula>
    </cfRule>
    <cfRule type="containsText" dxfId="93" priority="96" operator="containsText" text="PENDING">
      <formula>NOT(ISERROR(SEARCH("PENDING",G13)))</formula>
    </cfRule>
  </conditionalFormatting>
  <conditionalFormatting sqref="H13">
    <cfRule type="containsText" dxfId="92" priority="91" operator="containsText" text="CXL">
      <formula>NOT(ISERROR(SEARCH("CXL",H13)))</formula>
    </cfRule>
    <cfRule type="containsText" dxfId="91" priority="92" operator="containsText" text="DONE">
      <formula>NOT(ISERROR(SEARCH("DONE",H13)))</formula>
    </cfRule>
    <cfRule type="containsText" dxfId="90" priority="93" operator="containsText" text="PENDING">
      <formula>NOT(ISERROR(SEARCH("PENDING",H13)))</formula>
    </cfRule>
  </conditionalFormatting>
  <conditionalFormatting sqref="I13">
    <cfRule type="containsText" dxfId="89" priority="88" operator="containsText" text="CXL">
      <formula>NOT(ISERROR(SEARCH("CXL",I13)))</formula>
    </cfRule>
    <cfRule type="containsText" dxfId="88" priority="89" operator="containsText" text="DONE">
      <formula>NOT(ISERROR(SEARCH("DONE",I13)))</formula>
    </cfRule>
    <cfRule type="containsText" dxfId="87" priority="90" operator="containsText" text="PENDING">
      <formula>NOT(ISERROR(SEARCH("PENDING",I13)))</formula>
    </cfRule>
  </conditionalFormatting>
  <conditionalFormatting sqref="J13">
    <cfRule type="containsText" dxfId="86" priority="85" operator="containsText" text="CXL">
      <formula>NOT(ISERROR(SEARCH("CXL",J13)))</formula>
    </cfRule>
    <cfRule type="containsText" dxfId="85" priority="86" operator="containsText" text="DONE">
      <formula>NOT(ISERROR(SEARCH("DONE",J13)))</formula>
    </cfRule>
    <cfRule type="containsText" dxfId="84" priority="87" operator="containsText" text="PENDING">
      <formula>NOT(ISERROR(SEARCH("PENDING",J13)))</formula>
    </cfRule>
  </conditionalFormatting>
  <conditionalFormatting sqref="D22">
    <cfRule type="containsText" dxfId="83" priority="82" operator="containsText" text="CXL">
      <formula>NOT(ISERROR(SEARCH("CXL",D22)))</formula>
    </cfRule>
    <cfRule type="containsText" dxfId="82" priority="83" operator="containsText" text="DONE">
      <formula>NOT(ISERROR(SEARCH("DONE",D22)))</formula>
    </cfRule>
    <cfRule type="containsText" dxfId="81" priority="84" operator="containsText" text="PENDING">
      <formula>NOT(ISERROR(SEARCH("PENDING",D22)))</formula>
    </cfRule>
  </conditionalFormatting>
  <conditionalFormatting sqref="E22">
    <cfRule type="containsText" dxfId="80" priority="79" operator="containsText" text="CXL">
      <formula>NOT(ISERROR(SEARCH("CXL",E22)))</formula>
    </cfRule>
    <cfRule type="containsText" dxfId="79" priority="80" operator="containsText" text="DONE">
      <formula>NOT(ISERROR(SEARCH("DONE",E22)))</formula>
    </cfRule>
    <cfRule type="containsText" dxfId="78" priority="81" operator="containsText" text="PENDING">
      <formula>NOT(ISERROR(SEARCH("PENDING",E22)))</formula>
    </cfRule>
  </conditionalFormatting>
  <conditionalFormatting sqref="F22">
    <cfRule type="containsText" dxfId="77" priority="76" operator="containsText" text="CXL">
      <formula>NOT(ISERROR(SEARCH("CXL",F22)))</formula>
    </cfRule>
    <cfRule type="containsText" dxfId="76" priority="77" operator="containsText" text="DONE">
      <formula>NOT(ISERROR(SEARCH("DONE",F22)))</formula>
    </cfRule>
    <cfRule type="containsText" dxfId="75" priority="78" operator="containsText" text="PENDING">
      <formula>NOT(ISERROR(SEARCH("PENDING",F22)))</formula>
    </cfRule>
  </conditionalFormatting>
  <conditionalFormatting sqref="G22">
    <cfRule type="containsText" dxfId="74" priority="73" operator="containsText" text="CXL">
      <formula>NOT(ISERROR(SEARCH("CXL",G22)))</formula>
    </cfRule>
    <cfRule type="containsText" dxfId="73" priority="74" operator="containsText" text="DONE">
      <formula>NOT(ISERROR(SEARCH("DONE",G22)))</formula>
    </cfRule>
    <cfRule type="containsText" dxfId="72" priority="75" operator="containsText" text="PENDING">
      <formula>NOT(ISERROR(SEARCH("PENDING",G22)))</formula>
    </cfRule>
  </conditionalFormatting>
  <conditionalFormatting sqref="H22">
    <cfRule type="containsText" dxfId="71" priority="70" operator="containsText" text="CXL">
      <formula>NOT(ISERROR(SEARCH("CXL",H22)))</formula>
    </cfRule>
    <cfRule type="containsText" dxfId="70" priority="71" operator="containsText" text="DONE">
      <formula>NOT(ISERROR(SEARCH("DONE",H22)))</formula>
    </cfRule>
    <cfRule type="containsText" dxfId="69" priority="72" operator="containsText" text="PENDING">
      <formula>NOT(ISERROR(SEARCH("PENDING",H22)))</formula>
    </cfRule>
  </conditionalFormatting>
  <conditionalFormatting sqref="I22">
    <cfRule type="containsText" dxfId="68" priority="67" operator="containsText" text="CXL">
      <formula>NOT(ISERROR(SEARCH("CXL",I22)))</formula>
    </cfRule>
    <cfRule type="containsText" dxfId="67" priority="68" operator="containsText" text="DONE">
      <formula>NOT(ISERROR(SEARCH("DONE",I22)))</formula>
    </cfRule>
    <cfRule type="containsText" dxfId="66" priority="69" operator="containsText" text="PENDING">
      <formula>NOT(ISERROR(SEARCH("PENDING",I22)))</formula>
    </cfRule>
  </conditionalFormatting>
  <conditionalFormatting sqref="J22">
    <cfRule type="containsText" dxfId="65" priority="64" operator="containsText" text="CXL">
      <formula>NOT(ISERROR(SEARCH("CXL",J22)))</formula>
    </cfRule>
    <cfRule type="containsText" dxfId="64" priority="65" operator="containsText" text="DONE">
      <formula>NOT(ISERROR(SEARCH("DONE",J22)))</formula>
    </cfRule>
    <cfRule type="containsText" dxfId="63" priority="66" operator="containsText" text="PENDING">
      <formula>NOT(ISERROR(SEARCH("PENDING",J22)))</formula>
    </cfRule>
  </conditionalFormatting>
  <conditionalFormatting sqref="D31">
    <cfRule type="containsText" dxfId="62" priority="61" operator="containsText" text="CXL">
      <formula>NOT(ISERROR(SEARCH("CXL",D31)))</formula>
    </cfRule>
    <cfRule type="containsText" dxfId="61" priority="62" operator="containsText" text="DONE">
      <formula>NOT(ISERROR(SEARCH("DONE",D31)))</formula>
    </cfRule>
    <cfRule type="containsText" dxfId="60" priority="63" operator="containsText" text="PENDING">
      <formula>NOT(ISERROR(SEARCH("PENDING",D31)))</formula>
    </cfRule>
  </conditionalFormatting>
  <conditionalFormatting sqref="E31">
    <cfRule type="containsText" dxfId="59" priority="58" operator="containsText" text="CXL">
      <formula>NOT(ISERROR(SEARCH("CXL",E31)))</formula>
    </cfRule>
    <cfRule type="containsText" dxfId="58" priority="59" operator="containsText" text="DONE">
      <formula>NOT(ISERROR(SEARCH("DONE",E31)))</formula>
    </cfRule>
    <cfRule type="containsText" dxfId="57" priority="60" operator="containsText" text="PENDING">
      <formula>NOT(ISERROR(SEARCH("PENDING",E31)))</formula>
    </cfRule>
  </conditionalFormatting>
  <conditionalFormatting sqref="F31">
    <cfRule type="containsText" dxfId="56" priority="55" operator="containsText" text="CXL">
      <formula>NOT(ISERROR(SEARCH("CXL",F31)))</formula>
    </cfRule>
    <cfRule type="containsText" dxfId="55" priority="56" operator="containsText" text="DONE">
      <formula>NOT(ISERROR(SEARCH("DONE",F31)))</formula>
    </cfRule>
    <cfRule type="containsText" dxfId="54" priority="57" operator="containsText" text="PENDING">
      <formula>NOT(ISERROR(SEARCH("PENDING",F31)))</formula>
    </cfRule>
  </conditionalFormatting>
  <conditionalFormatting sqref="G31">
    <cfRule type="containsText" dxfId="53" priority="52" operator="containsText" text="CXL">
      <formula>NOT(ISERROR(SEARCH("CXL",G31)))</formula>
    </cfRule>
    <cfRule type="containsText" dxfId="52" priority="53" operator="containsText" text="DONE">
      <formula>NOT(ISERROR(SEARCH("DONE",G31)))</formula>
    </cfRule>
    <cfRule type="containsText" dxfId="51" priority="54" operator="containsText" text="PENDING">
      <formula>NOT(ISERROR(SEARCH("PENDING",G31)))</formula>
    </cfRule>
  </conditionalFormatting>
  <conditionalFormatting sqref="H31">
    <cfRule type="containsText" dxfId="50" priority="49" operator="containsText" text="CXL">
      <formula>NOT(ISERROR(SEARCH("CXL",H31)))</formula>
    </cfRule>
    <cfRule type="containsText" dxfId="49" priority="50" operator="containsText" text="DONE">
      <formula>NOT(ISERROR(SEARCH("DONE",H31)))</formula>
    </cfRule>
    <cfRule type="containsText" dxfId="48" priority="51" operator="containsText" text="PENDING">
      <formula>NOT(ISERROR(SEARCH("PENDING",H31)))</formula>
    </cfRule>
  </conditionalFormatting>
  <conditionalFormatting sqref="I31">
    <cfRule type="containsText" dxfId="47" priority="46" operator="containsText" text="CXL">
      <formula>NOT(ISERROR(SEARCH("CXL",I31)))</formula>
    </cfRule>
    <cfRule type="containsText" dxfId="46" priority="47" operator="containsText" text="DONE">
      <formula>NOT(ISERROR(SEARCH("DONE",I31)))</formula>
    </cfRule>
    <cfRule type="containsText" dxfId="45" priority="48" operator="containsText" text="PENDING">
      <formula>NOT(ISERROR(SEARCH("PENDING",I31)))</formula>
    </cfRule>
  </conditionalFormatting>
  <conditionalFormatting sqref="J31">
    <cfRule type="containsText" dxfId="44" priority="43" operator="containsText" text="CXL">
      <formula>NOT(ISERROR(SEARCH("CXL",J31)))</formula>
    </cfRule>
    <cfRule type="containsText" dxfId="43" priority="44" operator="containsText" text="DONE">
      <formula>NOT(ISERROR(SEARCH("DONE",J31)))</formula>
    </cfRule>
    <cfRule type="containsText" dxfId="42" priority="45" operator="containsText" text="PENDING">
      <formula>NOT(ISERROR(SEARCH("PENDING",J31)))</formula>
    </cfRule>
  </conditionalFormatting>
  <conditionalFormatting sqref="G49">
    <cfRule type="containsText" dxfId="41" priority="40" operator="containsText" text="CXL">
      <formula>NOT(ISERROR(SEARCH("CXL",G49)))</formula>
    </cfRule>
    <cfRule type="containsText" dxfId="40" priority="41" operator="containsText" text="DONE">
      <formula>NOT(ISERROR(SEARCH("DONE",G49)))</formula>
    </cfRule>
    <cfRule type="containsText" dxfId="39" priority="42" operator="containsText" text="PENDING">
      <formula>NOT(ISERROR(SEARCH("PENDING",G49)))</formula>
    </cfRule>
  </conditionalFormatting>
  <conditionalFormatting sqref="H49">
    <cfRule type="containsText" dxfId="38" priority="37" operator="containsText" text="CXL">
      <formula>NOT(ISERROR(SEARCH("CXL",H49)))</formula>
    </cfRule>
    <cfRule type="containsText" dxfId="37" priority="38" operator="containsText" text="DONE">
      <formula>NOT(ISERROR(SEARCH("DONE",H49)))</formula>
    </cfRule>
    <cfRule type="containsText" dxfId="36" priority="39" operator="containsText" text="PENDING">
      <formula>NOT(ISERROR(SEARCH("PENDING",H49)))</formula>
    </cfRule>
  </conditionalFormatting>
  <conditionalFormatting sqref="I49">
    <cfRule type="containsText" dxfId="35" priority="34" operator="containsText" text="CXL">
      <formula>NOT(ISERROR(SEARCH("CXL",I49)))</formula>
    </cfRule>
    <cfRule type="containsText" dxfId="34" priority="35" operator="containsText" text="DONE">
      <formula>NOT(ISERROR(SEARCH("DONE",I49)))</formula>
    </cfRule>
    <cfRule type="containsText" dxfId="33" priority="36" operator="containsText" text="PENDING">
      <formula>NOT(ISERROR(SEARCH("PENDING",I49)))</formula>
    </cfRule>
  </conditionalFormatting>
  <conditionalFormatting sqref="J49">
    <cfRule type="containsText" dxfId="32" priority="31" operator="containsText" text="CXL">
      <formula>NOT(ISERROR(SEARCH("CXL",J49)))</formula>
    </cfRule>
    <cfRule type="containsText" dxfId="31" priority="32" operator="containsText" text="DONE">
      <formula>NOT(ISERROR(SEARCH("DONE",J49)))</formula>
    </cfRule>
    <cfRule type="containsText" dxfId="30" priority="33" operator="containsText" text="PENDING">
      <formula>NOT(ISERROR(SEARCH("PENDING",J49)))</formula>
    </cfRule>
  </conditionalFormatting>
  <conditionalFormatting sqref="D40">
    <cfRule type="containsText" dxfId="29" priority="28" operator="containsText" text="CXL">
      <formula>NOT(ISERROR(SEARCH("CXL",D40)))</formula>
    </cfRule>
    <cfRule type="containsText" dxfId="28" priority="29" operator="containsText" text="DONE">
      <formula>NOT(ISERROR(SEARCH("DONE",D40)))</formula>
    </cfRule>
    <cfRule type="containsText" dxfId="27" priority="30" operator="containsText" text="PENDING">
      <formula>NOT(ISERROR(SEARCH("PENDING",D40)))</formula>
    </cfRule>
  </conditionalFormatting>
  <conditionalFormatting sqref="E40">
    <cfRule type="containsText" dxfId="26" priority="25" operator="containsText" text="CXL">
      <formula>NOT(ISERROR(SEARCH("CXL",E40)))</formula>
    </cfRule>
    <cfRule type="containsText" dxfId="25" priority="26" operator="containsText" text="DONE">
      <formula>NOT(ISERROR(SEARCH("DONE",E40)))</formula>
    </cfRule>
    <cfRule type="containsText" dxfId="24" priority="27" operator="containsText" text="PENDING">
      <formula>NOT(ISERROR(SEARCH("PENDING",E40)))</formula>
    </cfRule>
  </conditionalFormatting>
  <conditionalFormatting sqref="F40">
    <cfRule type="containsText" dxfId="23" priority="22" operator="containsText" text="CXL">
      <formula>NOT(ISERROR(SEARCH("CXL",F40)))</formula>
    </cfRule>
    <cfRule type="containsText" dxfId="22" priority="23" operator="containsText" text="DONE">
      <formula>NOT(ISERROR(SEARCH("DONE",F40)))</formula>
    </cfRule>
    <cfRule type="containsText" dxfId="21" priority="24" operator="containsText" text="PENDING">
      <formula>NOT(ISERROR(SEARCH("PENDING",F40)))</formula>
    </cfRule>
  </conditionalFormatting>
  <conditionalFormatting sqref="G40">
    <cfRule type="containsText" dxfId="20" priority="19" operator="containsText" text="CXL">
      <formula>NOT(ISERROR(SEARCH("CXL",G40)))</formula>
    </cfRule>
    <cfRule type="containsText" dxfId="19" priority="20" operator="containsText" text="DONE">
      <formula>NOT(ISERROR(SEARCH("DONE",G40)))</formula>
    </cfRule>
    <cfRule type="containsText" dxfId="18" priority="21" operator="containsText" text="PENDING">
      <formula>NOT(ISERROR(SEARCH("PENDING",G40)))</formula>
    </cfRule>
  </conditionalFormatting>
  <conditionalFormatting sqref="H40">
    <cfRule type="containsText" dxfId="17" priority="16" operator="containsText" text="CXL">
      <formula>NOT(ISERROR(SEARCH("CXL",H40)))</formula>
    </cfRule>
    <cfRule type="containsText" dxfId="16" priority="17" operator="containsText" text="DONE">
      <formula>NOT(ISERROR(SEARCH("DONE",H40)))</formula>
    </cfRule>
    <cfRule type="containsText" dxfId="15" priority="18" operator="containsText" text="PENDING">
      <formula>NOT(ISERROR(SEARCH("PENDING",H40)))</formula>
    </cfRule>
  </conditionalFormatting>
  <conditionalFormatting sqref="I40">
    <cfRule type="containsText" dxfId="14" priority="13" operator="containsText" text="CXL">
      <formula>NOT(ISERROR(SEARCH("CXL",I40)))</formula>
    </cfRule>
    <cfRule type="containsText" dxfId="13" priority="14" operator="containsText" text="DONE">
      <formula>NOT(ISERROR(SEARCH("DONE",I40)))</formula>
    </cfRule>
    <cfRule type="containsText" dxfId="12" priority="15" operator="containsText" text="PENDING">
      <formula>NOT(ISERROR(SEARCH("PENDING",I40)))</formula>
    </cfRule>
  </conditionalFormatting>
  <conditionalFormatting sqref="J40">
    <cfRule type="containsText" dxfId="11" priority="10" operator="containsText" text="CXL">
      <formula>NOT(ISERROR(SEARCH("CXL",J40)))</formula>
    </cfRule>
    <cfRule type="containsText" dxfId="10" priority="11" operator="containsText" text="DONE">
      <formula>NOT(ISERROR(SEARCH("DONE",J40)))</formula>
    </cfRule>
    <cfRule type="containsText" dxfId="9" priority="12" operator="containsText" text="PENDING">
      <formula>NOT(ISERROR(SEARCH("PENDING",J40)))</formula>
    </cfRule>
  </conditionalFormatting>
  <conditionalFormatting sqref="D49">
    <cfRule type="containsText" dxfId="8" priority="7" operator="containsText" text="CXL">
      <formula>NOT(ISERROR(SEARCH("CXL",D49)))</formula>
    </cfRule>
    <cfRule type="containsText" dxfId="7" priority="8" operator="containsText" text="DONE">
      <formula>NOT(ISERROR(SEARCH("DONE",D49)))</formula>
    </cfRule>
    <cfRule type="containsText" dxfId="6" priority="9" operator="containsText" text="PENDING">
      <formula>NOT(ISERROR(SEARCH("PENDING",D49)))</formula>
    </cfRule>
  </conditionalFormatting>
  <conditionalFormatting sqref="E49">
    <cfRule type="containsText" dxfId="5" priority="4" operator="containsText" text="CXL">
      <formula>NOT(ISERROR(SEARCH("CXL",E49)))</formula>
    </cfRule>
    <cfRule type="containsText" dxfId="4" priority="5" operator="containsText" text="DONE">
      <formula>NOT(ISERROR(SEARCH("DONE",E49)))</formula>
    </cfRule>
    <cfRule type="containsText" dxfId="3" priority="6" operator="containsText" text="PENDING">
      <formula>NOT(ISERROR(SEARCH("PENDING",E49)))</formula>
    </cfRule>
  </conditionalFormatting>
  <conditionalFormatting sqref="F49">
    <cfRule type="containsText" dxfId="2" priority="1" operator="containsText" text="CXL">
      <formula>NOT(ISERROR(SEARCH("CXL",F49)))</formula>
    </cfRule>
    <cfRule type="containsText" dxfId="1" priority="2" operator="containsText" text="DONE">
      <formula>NOT(ISERROR(SEARCH("DONE",F49)))</formula>
    </cfRule>
    <cfRule type="containsText" dxfId="0" priority="3" operator="containsText" text="PENDING">
      <formula>NOT(ISERROR(SEARCH("PENDING",F49)))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sheet'!$G$43:$G$46</xm:f>
          </x14:formula1>
          <xm:sqref>D13:J13 D22:J22 D31:J31 D40:J40 D49:J49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</xm:sqref>
        </x14:dataValidation>
        <x14:dataValidation type="list" allowBlank="1" showInputMessage="1" showErrorMessage="1">
          <x14:formula1>
            <xm:f>'Opstart sheet'!$H$8:$H$27</xm:f>
          </x14:formula1>
          <xm:sqref>D9:J9 D18:J18 D27:J27 D36:J36 D45:J45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9"/>
  <sheetViews>
    <sheetView tabSelected="1" topLeftCell="A39" workbookViewId="0">
      <selection activeCell="D45" sqref="D45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1" width="10.83203125" style="49"/>
    <col min="12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2"/>
    </row>
    <row r="2" spans="3:11" ht="17" customHeight="1" x14ac:dyDescent="0.25">
      <c r="C2" s="50"/>
      <c r="D2" s="78" t="s">
        <v>23</v>
      </c>
      <c r="E2" s="78"/>
      <c r="F2" s="32"/>
      <c r="G2" s="79" t="s">
        <v>24</v>
      </c>
      <c r="H2" s="79"/>
      <c r="I2" s="32"/>
      <c r="J2" s="32"/>
      <c r="K2" s="32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2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2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2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55"/>
    </row>
    <row r="7" spans="3:11" ht="18" thickBot="1" x14ac:dyDescent="0.3">
      <c r="C7" s="56"/>
      <c r="D7" s="24">
        <v>42730</v>
      </c>
      <c r="E7" s="25">
        <f t="shared" ref="E7:J7" si="0">D7+1</f>
        <v>42731</v>
      </c>
      <c r="F7" s="25">
        <f t="shared" si="0"/>
        <v>42732</v>
      </c>
      <c r="G7" s="25">
        <f t="shared" si="0"/>
        <v>42733</v>
      </c>
      <c r="H7" s="25">
        <f t="shared" si="0"/>
        <v>42734</v>
      </c>
      <c r="I7" s="25">
        <f t="shared" si="0"/>
        <v>42735</v>
      </c>
      <c r="J7" s="25">
        <f t="shared" si="0"/>
        <v>42736</v>
      </c>
      <c r="K7" s="32"/>
    </row>
    <row r="8" spans="3:11" ht="18" thickTop="1" x14ac:dyDescent="0.25">
      <c r="C8" s="57" t="s">
        <v>9</v>
      </c>
      <c r="D8" s="61"/>
      <c r="E8" s="61"/>
      <c r="F8" s="61"/>
      <c r="G8" s="61"/>
      <c r="H8" s="61"/>
      <c r="I8" s="61"/>
      <c r="J8" s="27" t="s">
        <v>53</v>
      </c>
      <c r="K8" s="32"/>
    </row>
    <row r="9" spans="3:11" x14ac:dyDescent="0.25">
      <c r="C9" s="57" t="s">
        <v>0</v>
      </c>
      <c r="D9" s="61"/>
      <c r="E9" s="61"/>
      <c r="F9" s="61"/>
      <c r="G9" s="61"/>
      <c r="H9" s="61"/>
      <c r="I9" s="61"/>
      <c r="J9" s="62"/>
      <c r="K9" s="32"/>
    </row>
    <row r="10" spans="3:11" x14ac:dyDescent="0.25">
      <c r="C10" s="57" t="s">
        <v>19</v>
      </c>
      <c r="D10" s="61"/>
      <c r="E10" s="61"/>
      <c r="F10" s="61"/>
      <c r="G10" s="61"/>
      <c r="H10" s="61"/>
      <c r="I10" s="61"/>
      <c r="J10" s="62"/>
      <c r="K10" s="32"/>
    </row>
    <row r="11" spans="3:11" x14ac:dyDescent="0.25">
      <c r="C11" s="57" t="s">
        <v>20</v>
      </c>
      <c r="D11" s="61"/>
      <c r="E11" s="61"/>
      <c r="F11" s="61"/>
      <c r="G11" s="61"/>
      <c r="H11" s="61"/>
      <c r="I11" s="61"/>
      <c r="J11" s="62"/>
      <c r="K11" s="32"/>
    </row>
    <row r="12" spans="3:11" x14ac:dyDescent="0.25">
      <c r="C12" s="57" t="s">
        <v>30</v>
      </c>
      <c r="D12" s="61"/>
      <c r="E12" s="61"/>
      <c r="F12" s="61"/>
      <c r="G12" s="61"/>
      <c r="H12" s="61"/>
      <c r="I12" s="61"/>
      <c r="J12" s="62"/>
      <c r="K12" s="32"/>
    </row>
    <row r="13" spans="3:11" x14ac:dyDescent="0.25">
      <c r="C13" s="57" t="s">
        <v>26</v>
      </c>
      <c r="D13" s="63"/>
      <c r="E13" s="63"/>
      <c r="F13" s="63"/>
      <c r="G13" s="63"/>
      <c r="H13" s="63"/>
      <c r="I13" s="63"/>
      <c r="J13" s="64"/>
      <c r="K13" s="32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2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55"/>
    </row>
    <row r="16" spans="3:11" ht="18" thickBot="1" x14ac:dyDescent="0.3">
      <c r="C16" s="56"/>
      <c r="D16" s="24">
        <f>J7+1</f>
        <v>42737</v>
      </c>
      <c r="E16" s="25">
        <f t="shared" ref="E16:J16" si="1">D16+1</f>
        <v>42738</v>
      </c>
      <c r="F16" s="25">
        <f t="shared" si="1"/>
        <v>42739</v>
      </c>
      <c r="G16" s="25">
        <f t="shared" si="1"/>
        <v>42740</v>
      </c>
      <c r="H16" s="25">
        <f t="shared" si="1"/>
        <v>42741</v>
      </c>
      <c r="I16" s="25">
        <f t="shared" si="1"/>
        <v>42742</v>
      </c>
      <c r="J16" s="25">
        <f t="shared" si="1"/>
        <v>42743</v>
      </c>
      <c r="K16" s="32"/>
    </row>
    <row r="17" spans="3:11" ht="33" thickTop="1" x14ac:dyDescent="0.25">
      <c r="C17" s="57" t="s">
        <v>9</v>
      </c>
      <c r="D17" s="65"/>
      <c r="E17" s="65"/>
      <c r="F17" s="65"/>
      <c r="G17" s="65"/>
      <c r="H17" s="27" t="s">
        <v>54</v>
      </c>
      <c r="I17" s="65"/>
      <c r="J17" s="27" t="s">
        <v>55</v>
      </c>
      <c r="K17" s="32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2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2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2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2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2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2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55"/>
    </row>
    <row r="25" spans="3:11" ht="18" thickBot="1" x14ac:dyDescent="0.3">
      <c r="C25" s="56"/>
      <c r="D25" s="24">
        <f>J16+1</f>
        <v>42744</v>
      </c>
      <c r="E25" s="25">
        <f t="shared" ref="E25:J25" si="2">D25+1</f>
        <v>42745</v>
      </c>
      <c r="F25" s="25">
        <f t="shared" si="2"/>
        <v>42746</v>
      </c>
      <c r="G25" s="25">
        <f t="shared" si="2"/>
        <v>42747</v>
      </c>
      <c r="H25" s="25">
        <f t="shared" si="2"/>
        <v>42748</v>
      </c>
      <c r="I25" s="25">
        <f t="shared" si="2"/>
        <v>42749</v>
      </c>
      <c r="J25" s="25">
        <f t="shared" si="2"/>
        <v>42750</v>
      </c>
      <c r="K25" s="32"/>
    </row>
    <row r="26" spans="3:11" ht="33" thickTop="1" x14ac:dyDescent="0.25">
      <c r="C26" s="57" t="s">
        <v>9</v>
      </c>
      <c r="D26" s="27" t="s">
        <v>56</v>
      </c>
      <c r="E26" s="27" t="s">
        <v>57</v>
      </c>
      <c r="F26" s="27" t="s">
        <v>58</v>
      </c>
      <c r="G26" s="65"/>
      <c r="H26" s="27" t="s">
        <v>59</v>
      </c>
      <c r="I26" s="65"/>
      <c r="J26" s="65"/>
      <c r="K26" s="32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2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2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2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2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2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2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55"/>
    </row>
    <row r="34" spans="3:11" ht="18" thickBot="1" x14ac:dyDescent="0.3">
      <c r="C34" s="56"/>
      <c r="D34" s="24">
        <f>J25+1</f>
        <v>42751</v>
      </c>
      <c r="E34" s="25">
        <f t="shared" ref="E34:J34" si="3">D34+1</f>
        <v>42752</v>
      </c>
      <c r="F34" s="25">
        <f t="shared" si="3"/>
        <v>42753</v>
      </c>
      <c r="G34" s="25">
        <f t="shared" si="3"/>
        <v>42754</v>
      </c>
      <c r="H34" s="25">
        <f t="shared" si="3"/>
        <v>42755</v>
      </c>
      <c r="I34" s="25">
        <f t="shared" si="3"/>
        <v>42756</v>
      </c>
      <c r="J34" s="25">
        <f t="shared" si="3"/>
        <v>42757</v>
      </c>
      <c r="K34" s="32"/>
    </row>
    <row r="35" spans="3:11" ht="33" thickTop="1" x14ac:dyDescent="0.25">
      <c r="C35" s="57" t="s">
        <v>9</v>
      </c>
      <c r="D35" s="27" t="s">
        <v>60</v>
      </c>
      <c r="E35" s="65"/>
      <c r="F35" s="65"/>
      <c r="G35" s="27" t="s">
        <v>61</v>
      </c>
      <c r="H35" s="27" t="s">
        <v>62</v>
      </c>
      <c r="I35" s="27" t="s">
        <v>63</v>
      </c>
      <c r="J35" s="65"/>
      <c r="K35" s="32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2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2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2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2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2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2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2"/>
    </row>
    <row r="43" spans="3:11" ht="18" thickBot="1" x14ac:dyDescent="0.3">
      <c r="C43" s="56"/>
      <c r="D43" s="24">
        <f>J34+1</f>
        <v>42758</v>
      </c>
      <c r="E43" s="25">
        <f t="shared" ref="E43:J43" si="4">D43+1</f>
        <v>42759</v>
      </c>
      <c r="F43" s="25">
        <f t="shared" si="4"/>
        <v>42760</v>
      </c>
      <c r="G43" s="25">
        <f t="shared" si="4"/>
        <v>42761</v>
      </c>
      <c r="H43" s="25">
        <f t="shared" si="4"/>
        <v>42762</v>
      </c>
      <c r="I43" s="25">
        <f t="shared" si="4"/>
        <v>42763</v>
      </c>
      <c r="J43" s="25">
        <f t="shared" si="4"/>
        <v>42764</v>
      </c>
      <c r="K43" s="32"/>
    </row>
    <row r="44" spans="3:11" ht="49" thickTop="1" x14ac:dyDescent="0.25">
      <c r="C44" s="57" t="s">
        <v>9</v>
      </c>
      <c r="D44" s="27" t="s">
        <v>64</v>
      </c>
      <c r="E44" s="65"/>
      <c r="F44" s="27" t="s">
        <v>65</v>
      </c>
      <c r="G44" s="27" t="s">
        <v>66</v>
      </c>
      <c r="H44" s="27" t="s">
        <v>67</v>
      </c>
      <c r="I44" s="27" t="s">
        <v>68</v>
      </c>
      <c r="J44" s="67"/>
      <c r="K44" s="32"/>
    </row>
    <row r="45" spans="3:11" x14ac:dyDescent="0.25">
      <c r="C45" s="57" t="s">
        <v>0</v>
      </c>
      <c r="D45" s="65"/>
      <c r="E45" s="65"/>
      <c r="F45" s="65"/>
      <c r="G45" s="67"/>
      <c r="H45" s="67"/>
      <c r="I45" s="67"/>
      <c r="J45" s="67"/>
      <c r="K45" s="32"/>
    </row>
    <row r="46" spans="3:11" x14ac:dyDescent="0.25">
      <c r="C46" s="57" t="s">
        <v>19</v>
      </c>
      <c r="D46" s="65"/>
      <c r="E46" s="65"/>
      <c r="F46" s="65"/>
      <c r="G46" s="67"/>
      <c r="H46" s="67"/>
      <c r="I46" s="67"/>
      <c r="J46" s="67"/>
      <c r="K46" s="32"/>
    </row>
    <row r="47" spans="3:11" x14ac:dyDescent="0.25">
      <c r="C47" s="57" t="s">
        <v>20</v>
      </c>
      <c r="D47" s="65"/>
      <c r="E47" s="65"/>
      <c r="F47" s="65"/>
      <c r="G47" s="67"/>
      <c r="H47" s="67"/>
      <c r="I47" s="67"/>
      <c r="J47" s="67"/>
      <c r="K47" s="32"/>
    </row>
    <row r="48" spans="3:11" x14ac:dyDescent="0.25">
      <c r="C48" s="57" t="s">
        <v>21</v>
      </c>
      <c r="D48" s="65"/>
      <c r="E48" s="65"/>
      <c r="F48" s="65"/>
      <c r="G48" s="67"/>
      <c r="H48" s="67"/>
      <c r="I48" s="67"/>
      <c r="J48" s="67"/>
      <c r="K48" s="32"/>
    </row>
    <row r="49" spans="3:11" x14ac:dyDescent="0.25">
      <c r="C49" s="57" t="s">
        <v>22</v>
      </c>
      <c r="D49" s="66"/>
      <c r="E49" s="66"/>
      <c r="F49" s="66"/>
      <c r="G49" s="69"/>
      <c r="H49" s="69"/>
      <c r="I49" s="69"/>
      <c r="J49" s="69"/>
      <c r="K49" s="32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2"/>
    </row>
    <row r="51" spans="3:11" x14ac:dyDescent="0.25">
      <c r="C51" s="54"/>
      <c r="D51" s="22" t="s">
        <v>13</v>
      </c>
      <c r="E51" s="23" t="s">
        <v>14</v>
      </c>
      <c r="F51" s="22" t="s">
        <v>15</v>
      </c>
      <c r="G51" s="23" t="s">
        <v>16</v>
      </c>
      <c r="H51" s="22" t="s">
        <v>17</v>
      </c>
      <c r="I51" s="23" t="s">
        <v>18</v>
      </c>
      <c r="J51" s="22" t="s">
        <v>12</v>
      </c>
      <c r="K51" s="32"/>
    </row>
    <row r="52" spans="3:11" ht="18" thickBot="1" x14ac:dyDescent="0.3">
      <c r="C52" s="56"/>
      <c r="D52" s="24">
        <f>J43+1</f>
        <v>42765</v>
      </c>
      <c r="E52" s="25">
        <f t="shared" ref="E52" si="5">D52+1</f>
        <v>42766</v>
      </c>
      <c r="F52" s="25">
        <f t="shared" ref="F52" si="6">E52+1</f>
        <v>42767</v>
      </c>
      <c r="G52" s="25">
        <f t="shared" ref="G52" si="7">F52+1</f>
        <v>42768</v>
      </c>
      <c r="H52" s="25">
        <f t="shared" ref="H52" si="8">G52+1</f>
        <v>42769</v>
      </c>
      <c r="I52" s="25">
        <f t="shared" ref="I52" si="9">H52+1</f>
        <v>42770</v>
      </c>
      <c r="J52" s="25">
        <f t="shared" ref="J52" si="10">I52+1</f>
        <v>42771</v>
      </c>
      <c r="K52" s="32"/>
    </row>
    <row r="53" spans="3:11" ht="18" thickTop="1" x14ac:dyDescent="0.25">
      <c r="C53" s="57" t="s">
        <v>9</v>
      </c>
      <c r="D53" s="65"/>
      <c r="E53" s="27" t="s">
        <v>69</v>
      </c>
      <c r="F53" s="70"/>
      <c r="G53" s="71"/>
      <c r="H53" s="71"/>
      <c r="I53" s="71"/>
      <c r="J53" s="71"/>
      <c r="K53" s="32"/>
    </row>
    <row r="54" spans="3:11" x14ac:dyDescent="0.25">
      <c r="C54" s="57" t="s">
        <v>0</v>
      </c>
      <c r="D54" s="65"/>
      <c r="E54" s="65"/>
      <c r="F54" s="70"/>
      <c r="G54" s="71"/>
      <c r="H54" s="71"/>
      <c r="I54" s="71"/>
      <c r="J54" s="71"/>
      <c r="K54" s="32"/>
    </row>
    <row r="55" spans="3:11" x14ac:dyDescent="0.25">
      <c r="C55" s="57" t="s">
        <v>19</v>
      </c>
      <c r="D55" s="65"/>
      <c r="E55" s="65"/>
      <c r="F55" s="70"/>
      <c r="G55" s="71"/>
      <c r="H55" s="71"/>
      <c r="I55" s="71"/>
      <c r="J55" s="71"/>
      <c r="K55" s="32"/>
    </row>
    <row r="56" spans="3:11" x14ac:dyDescent="0.25">
      <c r="C56" s="57" t="s">
        <v>20</v>
      </c>
      <c r="D56" s="65"/>
      <c r="E56" s="65"/>
      <c r="F56" s="70"/>
      <c r="G56" s="71"/>
      <c r="H56" s="71"/>
      <c r="I56" s="71"/>
      <c r="J56" s="71"/>
      <c r="K56" s="32"/>
    </row>
    <row r="57" spans="3:11" x14ac:dyDescent="0.25">
      <c r="C57" s="57" t="s">
        <v>21</v>
      </c>
      <c r="D57" s="65"/>
      <c r="E57" s="65"/>
      <c r="F57" s="70"/>
      <c r="G57" s="71"/>
      <c r="H57" s="71"/>
      <c r="I57" s="71"/>
      <c r="J57" s="71"/>
      <c r="K57" s="32"/>
    </row>
    <row r="58" spans="3:11" x14ac:dyDescent="0.25">
      <c r="C58" s="57" t="s">
        <v>22</v>
      </c>
      <c r="D58" s="66"/>
      <c r="E58" s="66"/>
      <c r="F58" s="72"/>
      <c r="G58" s="73"/>
      <c r="H58" s="73"/>
      <c r="I58" s="73"/>
      <c r="J58" s="73"/>
      <c r="K58" s="32"/>
    </row>
    <row r="59" spans="3:11" x14ac:dyDescent="0.25">
      <c r="C59" s="50"/>
      <c r="D59" s="32"/>
      <c r="E59" s="32"/>
      <c r="F59" s="32"/>
      <c r="G59" s="32"/>
      <c r="H59" s="32"/>
      <c r="I59" s="32"/>
      <c r="J59" s="32"/>
      <c r="K59" s="32"/>
    </row>
  </sheetData>
  <sheetProtection selectLockedCells="1"/>
  <mergeCells count="2">
    <mergeCell ref="D2:E3"/>
    <mergeCell ref="G2:H3"/>
  </mergeCells>
  <phoneticPr fontId="3" type="noConversion"/>
  <conditionalFormatting sqref="D13">
    <cfRule type="containsText" dxfId="1322" priority="154" operator="containsText" text="CXL">
      <formula>NOT(ISERROR(SEARCH("CXL",D13)))</formula>
    </cfRule>
    <cfRule type="containsText" dxfId="1321" priority="155" operator="containsText" text="DONE">
      <formula>NOT(ISERROR(SEARCH("DONE",D13)))</formula>
    </cfRule>
    <cfRule type="containsText" dxfId="1320" priority="156" operator="containsText" text="PENDING">
      <formula>NOT(ISERROR(SEARCH("PENDING",D13)))</formula>
    </cfRule>
  </conditionalFormatting>
  <conditionalFormatting sqref="E13">
    <cfRule type="containsText" dxfId="1319" priority="151" operator="containsText" text="CXL">
      <formula>NOT(ISERROR(SEARCH("CXL",E13)))</formula>
    </cfRule>
    <cfRule type="containsText" dxfId="1318" priority="152" operator="containsText" text="DONE">
      <formula>NOT(ISERROR(SEARCH("DONE",E13)))</formula>
    </cfRule>
    <cfRule type="containsText" dxfId="1317" priority="153" operator="containsText" text="PENDING">
      <formula>NOT(ISERROR(SEARCH("PENDING",E13)))</formula>
    </cfRule>
  </conditionalFormatting>
  <conditionalFormatting sqref="F13">
    <cfRule type="containsText" dxfId="1316" priority="148" operator="containsText" text="CXL">
      <formula>NOT(ISERROR(SEARCH("CXL",F13)))</formula>
    </cfRule>
    <cfRule type="containsText" dxfId="1315" priority="149" operator="containsText" text="DONE">
      <formula>NOT(ISERROR(SEARCH("DONE",F13)))</formula>
    </cfRule>
    <cfRule type="containsText" dxfId="1314" priority="150" operator="containsText" text="PENDING">
      <formula>NOT(ISERROR(SEARCH("PENDING",F13)))</formula>
    </cfRule>
  </conditionalFormatting>
  <conditionalFormatting sqref="G13">
    <cfRule type="containsText" dxfId="1313" priority="145" operator="containsText" text="CXL">
      <formula>NOT(ISERROR(SEARCH("CXL",G13)))</formula>
    </cfRule>
    <cfRule type="containsText" dxfId="1312" priority="146" operator="containsText" text="DONE">
      <formula>NOT(ISERROR(SEARCH("DONE",G13)))</formula>
    </cfRule>
    <cfRule type="containsText" dxfId="1311" priority="147" operator="containsText" text="PENDING">
      <formula>NOT(ISERROR(SEARCH("PENDING",G13)))</formula>
    </cfRule>
  </conditionalFormatting>
  <conditionalFormatting sqref="H13">
    <cfRule type="containsText" dxfId="1310" priority="142" operator="containsText" text="CXL">
      <formula>NOT(ISERROR(SEARCH("CXL",H13)))</formula>
    </cfRule>
    <cfRule type="containsText" dxfId="1309" priority="143" operator="containsText" text="DONE">
      <formula>NOT(ISERROR(SEARCH("DONE",H13)))</formula>
    </cfRule>
    <cfRule type="containsText" dxfId="1308" priority="144" operator="containsText" text="PENDING">
      <formula>NOT(ISERROR(SEARCH("PENDING",H13)))</formula>
    </cfRule>
  </conditionalFormatting>
  <conditionalFormatting sqref="I13">
    <cfRule type="containsText" dxfId="1307" priority="139" operator="containsText" text="CXL">
      <formula>NOT(ISERROR(SEARCH("CXL",I13)))</formula>
    </cfRule>
    <cfRule type="containsText" dxfId="1306" priority="140" operator="containsText" text="DONE">
      <formula>NOT(ISERROR(SEARCH("DONE",I13)))</formula>
    </cfRule>
    <cfRule type="containsText" dxfId="1305" priority="141" operator="containsText" text="PENDING">
      <formula>NOT(ISERROR(SEARCH("PENDING",I13)))</formula>
    </cfRule>
  </conditionalFormatting>
  <conditionalFormatting sqref="J13">
    <cfRule type="beginsWith" dxfId="1304" priority="136" operator="beginsWith" text="CXL">
      <formula>LEFT(J13,LEN("CXL"))="CXL"</formula>
    </cfRule>
    <cfRule type="containsText" dxfId="1303" priority="137" operator="containsText" text="DONE">
      <formula>NOT(ISERROR(SEARCH("DONE",J13)))</formula>
    </cfRule>
    <cfRule type="containsText" dxfId="1302" priority="138" operator="containsText" text="PENDING">
      <formula>NOT(ISERROR(SEARCH("PENDING",J13)))</formula>
    </cfRule>
  </conditionalFormatting>
  <conditionalFormatting sqref="D22">
    <cfRule type="containsText" dxfId="1301" priority="133" operator="containsText" text="CXL">
      <formula>NOT(ISERROR(SEARCH("CXL",D22)))</formula>
    </cfRule>
    <cfRule type="containsText" dxfId="1300" priority="134" operator="containsText" text="DONE">
      <formula>NOT(ISERROR(SEARCH("DONE",D22)))</formula>
    </cfRule>
    <cfRule type="containsText" dxfId="1299" priority="135" operator="containsText" text="PENDING">
      <formula>NOT(ISERROR(SEARCH("PENDING",D22)))</formula>
    </cfRule>
  </conditionalFormatting>
  <conditionalFormatting sqref="E22">
    <cfRule type="containsText" dxfId="1298" priority="130" operator="containsText" text="CXL">
      <formula>NOT(ISERROR(SEARCH("CXL",E22)))</formula>
    </cfRule>
    <cfRule type="containsText" dxfId="1297" priority="131" operator="containsText" text="DONE">
      <formula>NOT(ISERROR(SEARCH("DONE",E22)))</formula>
    </cfRule>
    <cfRule type="containsText" dxfId="1296" priority="132" operator="containsText" text="PENDING">
      <formula>NOT(ISERROR(SEARCH("PENDING",E22)))</formula>
    </cfRule>
  </conditionalFormatting>
  <conditionalFormatting sqref="F22">
    <cfRule type="containsText" dxfId="1295" priority="127" operator="containsText" text="CXL">
      <formula>NOT(ISERROR(SEARCH("CXL",F22)))</formula>
    </cfRule>
    <cfRule type="containsText" dxfId="1294" priority="128" operator="containsText" text="DONE">
      <formula>NOT(ISERROR(SEARCH("DONE",F22)))</formula>
    </cfRule>
    <cfRule type="containsText" dxfId="1293" priority="129" operator="containsText" text="PENDING">
      <formula>NOT(ISERROR(SEARCH("PENDING",F22)))</formula>
    </cfRule>
  </conditionalFormatting>
  <conditionalFormatting sqref="G22">
    <cfRule type="containsText" dxfId="1292" priority="124" operator="containsText" text="CXL">
      <formula>NOT(ISERROR(SEARCH("CXL",G22)))</formula>
    </cfRule>
    <cfRule type="containsText" dxfId="1291" priority="125" operator="containsText" text="DONE">
      <formula>NOT(ISERROR(SEARCH("DONE",G22)))</formula>
    </cfRule>
    <cfRule type="containsText" dxfId="1290" priority="126" operator="containsText" text="PENDING">
      <formula>NOT(ISERROR(SEARCH("PENDING",G22)))</formula>
    </cfRule>
  </conditionalFormatting>
  <conditionalFormatting sqref="H22">
    <cfRule type="containsText" dxfId="1289" priority="121" operator="containsText" text="CXL">
      <formula>NOT(ISERROR(SEARCH("CXL",H22)))</formula>
    </cfRule>
    <cfRule type="containsText" dxfId="1288" priority="122" operator="containsText" text="DONE">
      <formula>NOT(ISERROR(SEARCH("DONE",H22)))</formula>
    </cfRule>
    <cfRule type="containsText" dxfId="1287" priority="123" operator="containsText" text="PENDING">
      <formula>NOT(ISERROR(SEARCH("PENDING",H22)))</formula>
    </cfRule>
  </conditionalFormatting>
  <conditionalFormatting sqref="I22">
    <cfRule type="containsText" dxfId="1286" priority="118" operator="containsText" text="CXL">
      <formula>NOT(ISERROR(SEARCH("CXL",I22)))</formula>
    </cfRule>
    <cfRule type="containsText" dxfId="1285" priority="119" operator="containsText" text="DONE">
      <formula>NOT(ISERROR(SEARCH("DONE",I22)))</formula>
    </cfRule>
    <cfRule type="containsText" dxfId="1284" priority="120" operator="containsText" text="PENDING">
      <formula>NOT(ISERROR(SEARCH("PENDING",I22)))</formula>
    </cfRule>
  </conditionalFormatting>
  <conditionalFormatting sqref="J22">
    <cfRule type="containsText" dxfId="1283" priority="115" operator="containsText" text="CXL">
      <formula>NOT(ISERROR(SEARCH("CXL",J22)))</formula>
    </cfRule>
    <cfRule type="containsText" dxfId="1282" priority="116" operator="containsText" text="DONE">
      <formula>NOT(ISERROR(SEARCH("DONE",J22)))</formula>
    </cfRule>
    <cfRule type="containsText" dxfId="1281" priority="117" operator="containsText" text="PENDING">
      <formula>NOT(ISERROR(SEARCH("PENDING",J22)))</formula>
    </cfRule>
  </conditionalFormatting>
  <conditionalFormatting sqref="D31">
    <cfRule type="containsText" dxfId="1280" priority="112" operator="containsText" text="CXL">
      <formula>NOT(ISERROR(SEARCH("CXL",D31)))</formula>
    </cfRule>
    <cfRule type="containsText" dxfId="1279" priority="113" operator="containsText" text="DONE">
      <formula>NOT(ISERROR(SEARCH("DONE",D31)))</formula>
    </cfRule>
    <cfRule type="containsText" dxfId="1278" priority="114" operator="containsText" text="PENDING">
      <formula>NOT(ISERROR(SEARCH("PENDING",D31)))</formula>
    </cfRule>
  </conditionalFormatting>
  <conditionalFormatting sqref="E31">
    <cfRule type="containsText" dxfId="1277" priority="109" operator="containsText" text="CXL">
      <formula>NOT(ISERROR(SEARCH("CXL",E31)))</formula>
    </cfRule>
    <cfRule type="containsText" dxfId="1276" priority="110" operator="containsText" text="DONE">
      <formula>NOT(ISERROR(SEARCH("DONE",E31)))</formula>
    </cfRule>
    <cfRule type="containsText" dxfId="1275" priority="111" operator="containsText" text="PENDING">
      <formula>NOT(ISERROR(SEARCH("PENDING",E31)))</formula>
    </cfRule>
  </conditionalFormatting>
  <conditionalFormatting sqref="F31">
    <cfRule type="containsText" dxfId="1274" priority="106" operator="containsText" text="CXL">
      <formula>NOT(ISERROR(SEARCH("CXL",F31)))</formula>
    </cfRule>
    <cfRule type="containsText" dxfId="1273" priority="107" operator="containsText" text="DONE">
      <formula>NOT(ISERROR(SEARCH("DONE",F31)))</formula>
    </cfRule>
    <cfRule type="containsText" dxfId="1272" priority="108" operator="containsText" text="PENDING">
      <formula>NOT(ISERROR(SEARCH("PENDING",F31)))</formula>
    </cfRule>
  </conditionalFormatting>
  <conditionalFormatting sqref="G31">
    <cfRule type="containsText" dxfId="1271" priority="103" operator="containsText" text="CXL">
      <formula>NOT(ISERROR(SEARCH("CXL",G31)))</formula>
    </cfRule>
    <cfRule type="containsText" dxfId="1270" priority="104" operator="containsText" text="DONE">
      <formula>NOT(ISERROR(SEARCH("DONE",G31)))</formula>
    </cfRule>
    <cfRule type="containsText" dxfId="1269" priority="105" operator="containsText" text="PENDING">
      <formula>NOT(ISERROR(SEARCH("PENDING",G31)))</formula>
    </cfRule>
  </conditionalFormatting>
  <conditionalFormatting sqref="H31">
    <cfRule type="containsText" dxfId="1268" priority="100" operator="containsText" text="CXL">
      <formula>NOT(ISERROR(SEARCH("CXL",H31)))</formula>
    </cfRule>
    <cfRule type="containsText" dxfId="1267" priority="101" operator="containsText" text="DONE">
      <formula>NOT(ISERROR(SEARCH("DONE",H31)))</formula>
    </cfRule>
    <cfRule type="containsText" dxfId="1266" priority="102" operator="containsText" text="PENDING">
      <formula>NOT(ISERROR(SEARCH("PENDING",H31)))</formula>
    </cfRule>
  </conditionalFormatting>
  <conditionalFormatting sqref="I31">
    <cfRule type="containsText" dxfId="1265" priority="97" operator="containsText" text="CXL">
      <formula>NOT(ISERROR(SEARCH("CXL",I31)))</formula>
    </cfRule>
    <cfRule type="containsText" dxfId="1264" priority="98" operator="containsText" text="DONE">
      <formula>NOT(ISERROR(SEARCH("DONE",I31)))</formula>
    </cfRule>
    <cfRule type="containsText" dxfId="1263" priority="99" operator="containsText" text="PENDING">
      <formula>NOT(ISERROR(SEARCH("PENDING",I31)))</formula>
    </cfRule>
  </conditionalFormatting>
  <conditionalFormatting sqref="J31">
    <cfRule type="containsText" dxfId="1262" priority="94" operator="containsText" text="CXL">
      <formula>NOT(ISERROR(SEARCH("CXL",J31)))</formula>
    </cfRule>
    <cfRule type="containsText" dxfId="1261" priority="95" operator="containsText" text="DONE">
      <formula>NOT(ISERROR(SEARCH("DONE",J31)))</formula>
    </cfRule>
    <cfRule type="containsText" dxfId="1260" priority="96" operator="containsText" text="PENDING">
      <formula>NOT(ISERROR(SEARCH("PENDING",J31)))</formula>
    </cfRule>
  </conditionalFormatting>
  <conditionalFormatting sqref="G49">
    <cfRule type="containsText" dxfId="1259" priority="61" operator="containsText" text="CXL">
      <formula>NOT(ISERROR(SEARCH("CXL",G49)))</formula>
    </cfRule>
    <cfRule type="containsText" dxfId="1258" priority="62" operator="containsText" text="DONE">
      <formula>NOT(ISERROR(SEARCH("DONE",G49)))</formula>
    </cfRule>
    <cfRule type="containsText" dxfId="1257" priority="63" operator="containsText" text="PENDING">
      <formula>NOT(ISERROR(SEARCH("PENDING",G49)))</formula>
    </cfRule>
  </conditionalFormatting>
  <conditionalFormatting sqref="H49">
    <cfRule type="containsText" dxfId="1256" priority="58" operator="containsText" text="CXL">
      <formula>NOT(ISERROR(SEARCH("CXL",H49)))</formula>
    </cfRule>
    <cfRule type="containsText" dxfId="1255" priority="59" operator="containsText" text="DONE">
      <formula>NOT(ISERROR(SEARCH("DONE",H49)))</formula>
    </cfRule>
    <cfRule type="containsText" dxfId="1254" priority="60" operator="containsText" text="PENDING">
      <formula>NOT(ISERROR(SEARCH("PENDING",H49)))</formula>
    </cfRule>
  </conditionalFormatting>
  <conditionalFormatting sqref="I49">
    <cfRule type="containsText" dxfId="1253" priority="55" operator="containsText" text="CXL">
      <formula>NOT(ISERROR(SEARCH("CXL",I49)))</formula>
    </cfRule>
    <cfRule type="containsText" dxfId="1252" priority="56" operator="containsText" text="DONE">
      <formula>NOT(ISERROR(SEARCH("DONE",I49)))</formula>
    </cfRule>
    <cfRule type="containsText" dxfId="1251" priority="57" operator="containsText" text="PENDING">
      <formula>NOT(ISERROR(SEARCH("PENDING",I49)))</formula>
    </cfRule>
  </conditionalFormatting>
  <conditionalFormatting sqref="J49">
    <cfRule type="containsText" dxfId="1250" priority="52" operator="containsText" text="CXL">
      <formula>NOT(ISERROR(SEARCH("CXL",J49)))</formula>
    </cfRule>
    <cfRule type="containsText" dxfId="1249" priority="53" operator="containsText" text="DONE">
      <formula>NOT(ISERROR(SEARCH("DONE",J49)))</formula>
    </cfRule>
    <cfRule type="containsText" dxfId="1248" priority="54" operator="containsText" text="PENDING">
      <formula>NOT(ISERROR(SEARCH("PENDING",J49)))</formula>
    </cfRule>
  </conditionalFormatting>
  <conditionalFormatting sqref="D40">
    <cfRule type="containsText" dxfId="1247" priority="49" operator="containsText" text="CXL">
      <formula>NOT(ISERROR(SEARCH("CXL",D40)))</formula>
    </cfRule>
    <cfRule type="containsText" dxfId="1246" priority="50" operator="containsText" text="DONE">
      <formula>NOT(ISERROR(SEARCH("DONE",D40)))</formula>
    </cfRule>
    <cfRule type="containsText" dxfId="1245" priority="51" operator="containsText" text="PENDING">
      <formula>NOT(ISERROR(SEARCH("PENDING",D40)))</formula>
    </cfRule>
  </conditionalFormatting>
  <conditionalFormatting sqref="E40">
    <cfRule type="containsText" dxfId="1244" priority="46" operator="containsText" text="CXL">
      <formula>NOT(ISERROR(SEARCH("CXL",E40)))</formula>
    </cfRule>
    <cfRule type="containsText" dxfId="1243" priority="47" operator="containsText" text="DONE">
      <formula>NOT(ISERROR(SEARCH("DONE",E40)))</formula>
    </cfRule>
    <cfRule type="containsText" dxfId="1242" priority="48" operator="containsText" text="PENDING">
      <formula>NOT(ISERROR(SEARCH("PENDING",E40)))</formula>
    </cfRule>
  </conditionalFormatting>
  <conditionalFormatting sqref="F40">
    <cfRule type="containsText" dxfId="1241" priority="43" operator="containsText" text="CXL">
      <formula>NOT(ISERROR(SEARCH("CXL",F40)))</formula>
    </cfRule>
    <cfRule type="containsText" dxfId="1240" priority="44" operator="containsText" text="DONE">
      <formula>NOT(ISERROR(SEARCH("DONE",F40)))</formula>
    </cfRule>
    <cfRule type="containsText" dxfId="1239" priority="45" operator="containsText" text="PENDING">
      <formula>NOT(ISERROR(SEARCH("PENDING",F40)))</formula>
    </cfRule>
  </conditionalFormatting>
  <conditionalFormatting sqref="G40">
    <cfRule type="containsText" dxfId="1238" priority="40" operator="containsText" text="CXL">
      <formula>NOT(ISERROR(SEARCH("CXL",G40)))</formula>
    </cfRule>
    <cfRule type="containsText" dxfId="1237" priority="41" operator="containsText" text="DONE">
      <formula>NOT(ISERROR(SEARCH("DONE",G40)))</formula>
    </cfRule>
    <cfRule type="containsText" dxfId="1236" priority="42" operator="containsText" text="PENDING">
      <formula>NOT(ISERROR(SEARCH("PENDING",G40)))</formula>
    </cfRule>
  </conditionalFormatting>
  <conditionalFormatting sqref="H40">
    <cfRule type="containsText" dxfId="1235" priority="37" operator="containsText" text="CXL">
      <formula>NOT(ISERROR(SEARCH("CXL",H40)))</formula>
    </cfRule>
    <cfRule type="containsText" dxfId="1234" priority="38" operator="containsText" text="DONE">
      <formula>NOT(ISERROR(SEARCH("DONE",H40)))</formula>
    </cfRule>
    <cfRule type="containsText" dxfId="1233" priority="39" operator="containsText" text="PENDING">
      <formula>NOT(ISERROR(SEARCH("PENDING",H40)))</formula>
    </cfRule>
  </conditionalFormatting>
  <conditionalFormatting sqref="I40">
    <cfRule type="containsText" dxfId="1232" priority="34" operator="containsText" text="CXL">
      <formula>NOT(ISERROR(SEARCH("CXL",I40)))</formula>
    </cfRule>
    <cfRule type="containsText" dxfId="1231" priority="35" operator="containsText" text="DONE">
      <formula>NOT(ISERROR(SEARCH("DONE",I40)))</formula>
    </cfRule>
    <cfRule type="containsText" dxfId="1230" priority="36" operator="containsText" text="PENDING">
      <formula>NOT(ISERROR(SEARCH("PENDING",I40)))</formula>
    </cfRule>
  </conditionalFormatting>
  <conditionalFormatting sqref="J40">
    <cfRule type="containsText" dxfId="1229" priority="31" operator="containsText" text="CXL">
      <formula>NOT(ISERROR(SEARCH("CXL",J40)))</formula>
    </cfRule>
    <cfRule type="containsText" dxfId="1228" priority="32" operator="containsText" text="DONE">
      <formula>NOT(ISERROR(SEARCH("DONE",J40)))</formula>
    </cfRule>
    <cfRule type="containsText" dxfId="1227" priority="33" operator="containsText" text="PENDING">
      <formula>NOT(ISERROR(SEARCH("PENDING",J40)))</formula>
    </cfRule>
  </conditionalFormatting>
  <conditionalFormatting sqref="D49">
    <cfRule type="containsText" dxfId="1226" priority="28" operator="containsText" text="CXL">
      <formula>NOT(ISERROR(SEARCH("CXL",D49)))</formula>
    </cfRule>
    <cfRule type="containsText" dxfId="1225" priority="29" operator="containsText" text="DONE">
      <formula>NOT(ISERROR(SEARCH("DONE",D49)))</formula>
    </cfRule>
    <cfRule type="containsText" dxfId="1224" priority="30" operator="containsText" text="PENDING">
      <formula>NOT(ISERROR(SEARCH("PENDING",D49)))</formula>
    </cfRule>
  </conditionalFormatting>
  <conditionalFormatting sqref="E49">
    <cfRule type="containsText" dxfId="1223" priority="25" operator="containsText" text="CXL">
      <formula>NOT(ISERROR(SEARCH("CXL",E49)))</formula>
    </cfRule>
    <cfRule type="containsText" dxfId="1222" priority="26" operator="containsText" text="DONE">
      <formula>NOT(ISERROR(SEARCH("DONE",E49)))</formula>
    </cfRule>
    <cfRule type="containsText" dxfId="1221" priority="27" operator="containsText" text="PENDING">
      <formula>NOT(ISERROR(SEARCH("PENDING",E49)))</formula>
    </cfRule>
  </conditionalFormatting>
  <conditionalFormatting sqref="F49">
    <cfRule type="containsText" dxfId="1220" priority="22" operator="containsText" text="CXL">
      <formula>NOT(ISERROR(SEARCH("CXL",F49)))</formula>
    </cfRule>
    <cfRule type="containsText" dxfId="1219" priority="23" operator="containsText" text="DONE">
      <formula>NOT(ISERROR(SEARCH("DONE",F49)))</formula>
    </cfRule>
    <cfRule type="containsText" dxfId="1218" priority="24" operator="containsText" text="PENDING">
      <formula>NOT(ISERROR(SEARCH("PENDING",F49)))</formula>
    </cfRule>
  </conditionalFormatting>
  <conditionalFormatting sqref="F58">
    <cfRule type="containsText" dxfId="1217" priority="1" operator="containsText" text="CXL">
      <formula>NOT(ISERROR(SEARCH("CXL",F58)))</formula>
    </cfRule>
    <cfRule type="containsText" dxfId="1216" priority="2" operator="containsText" text="DONE">
      <formula>NOT(ISERROR(SEARCH("DONE",F58)))</formula>
    </cfRule>
    <cfRule type="containsText" dxfId="1215" priority="3" operator="containsText" text="PENDING">
      <formula>NOT(ISERROR(SEARCH("PENDING",F58)))</formula>
    </cfRule>
  </conditionalFormatting>
  <conditionalFormatting sqref="G58">
    <cfRule type="containsText" dxfId="1214" priority="19" operator="containsText" text="CXL">
      <formula>NOT(ISERROR(SEARCH("CXL",G58)))</formula>
    </cfRule>
    <cfRule type="containsText" dxfId="1213" priority="20" operator="containsText" text="DONE">
      <formula>NOT(ISERROR(SEARCH("DONE",G58)))</formula>
    </cfRule>
    <cfRule type="containsText" dxfId="1212" priority="21" operator="containsText" text="PENDING">
      <formula>NOT(ISERROR(SEARCH("PENDING",G58)))</formula>
    </cfRule>
  </conditionalFormatting>
  <conditionalFormatting sqref="H58">
    <cfRule type="containsText" dxfId="1211" priority="16" operator="containsText" text="CXL">
      <formula>NOT(ISERROR(SEARCH("CXL",H58)))</formula>
    </cfRule>
    <cfRule type="containsText" dxfId="1210" priority="17" operator="containsText" text="DONE">
      <formula>NOT(ISERROR(SEARCH("DONE",H58)))</formula>
    </cfRule>
    <cfRule type="containsText" dxfId="1209" priority="18" operator="containsText" text="PENDING">
      <formula>NOT(ISERROR(SEARCH("PENDING",H58)))</formula>
    </cfRule>
  </conditionalFormatting>
  <conditionalFormatting sqref="I58">
    <cfRule type="containsText" dxfId="1208" priority="13" operator="containsText" text="CXL">
      <formula>NOT(ISERROR(SEARCH("CXL",I58)))</formula>
    </cfRule>
    <cfRule type="containsText" dxfId="1207" priority="14" operator="containsText" text="DONE">
      <formula>NOT(ISERROR(SEARCH("DONE",I58)))</formula>
    </cfRule>
    <cfRule type="containsText" dxfId="1206" priority="15" operator="containsText" text="PENDING">
      <formula>NOT(ISERROR(SEARCH("PENDING",I58)))</formula>
    </cfRule>
  </conditionalFormatting>
  <conditionalFormatting sqref="J58">
    <cfRule type="containsText" dxfId="1205" priority="10" operator="containsText" text="CXL">
      <formula>NOT(ISERROR(SEARCH("CXL",J58)))</formula>
    </cfRule>
    <cfRule type="containsText" dxfId="1204" priority="11" operator="containsText" text="DONE">
      <formula>NOT(ISERROR(SEARCH("DONE",J58)))</formula>
    </cfRule>
    <cfRule type="containsText" dxfId="1203" priority="12" operator="containsText" text="PENDING">
      <formula>NOT(ISERROR(SEARCH("PENDING",J58)))</formula>
    </cfRule>
  </conditionalFormatting>
  <conditionalFormatting sqref="D58">
    <cfRule type="containsText" dxfId="1202" priority="7" operator="containsText" text="CXL">
      <formula>NOT(ISERROR(SEARCH("CXL",D58)))</formula>
    </cfRule>
    <cfRule type="containsText" dxfId="1201" priority="8" operator="containsText" text="DONE">
      <formula>NOT(ISERROR(SEARCH("DONE",D58)))</formula>
    </cfRule>
    <cfRule type="containsText" dxfId="1200" priority="9" operator="containsText" text="PENDING">
      <formula>NOT(ISERROR(SEARCH("PENDING",D58)))</formula>
    </cfRule>
  </conditionalFormatting>
  <conditionalFormatting sqref="E58">
    <cfRule type="containsText" dxfId="1199" priority="4" operator="containsText" text="CXL">
      <formula>NOT(ISERROR(SEARCH("CXL",E58)))</formula>
    </cfRule>
    <cfRule type="containsText" dxfId="1198" priority="5" operator="containsText" text="DONE">
      <formula>NOT(ISERROR(SEARCH("DONE",E58)))</formula>
    </cfRule>
    <cfRule type="containsText" dxfId="1197" priority="6" operator="containsText" text="PENDING">
      <formula>NOT(ISERROR(SEARCH("PENDING",E58)))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sheet'!$H$8:$H$27</xm:f>
          </x14:formula1>
          <xm:sqref>D9:J9 D18:J18 D27:J27 D36:J36 D45:J45 D54:J54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 D55:J55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 D57:J57</xm:sqref>
        </x14:dataValidation>
        <x14:dataValidation type="list" allowBlank="1" showInputMessage="1" showErrorMessage="1">
          <x14:formula1>
            <xm:f>'Opstart sheet'!$G$43:$G$46</xm:f>
          </x14:formula1>
          <xm:sqref>D13:J13 D22:J22 D31:J31 D40:J40 D49:J49 D58:J58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0"/>
  <sheetViews>
    <sheetView topLeftCell="A7" workbookViewId="0">
      <selection activeCell="J31" sqref="J31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"/>
    </row>
    <row r="2" spans="3:11" ht="17" customHeight="1" x14ac:dyDescent="0.25">
      <c r="C2" s="50"/>
      <c r="D2" s="78" t="s">
        <v>23</v>
      </c>
      <c r="E2" s="78"/>
      <c r="F2" s="32"/>
      <c r="G2" s="79" t="s">
        <v>48</v>
      </c>
      <c r="H2" s="79"/>
      <c r="I2" s="32"/>
      <c r="J2" s="32"/>
      <c r="K2" s="3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7"/>
    </row>
    <row r="7" spans="3:11" ht="18" thickBot="1" x14ac:dyDescent="0.3">
      <c r="C7" s="56"/>
      <c r="D7" s="24">
        <f>januari!D52</f>
        <v>42765</v>
      </c>
      <c r="E7" s="25">
        <f t="shared" ref="E7:J7" si="0">D7+1</f>
        <v>42766</v>
      </c>
      <c r="F7" s="25">
        <f t="shared" si="0"/>
        <v>42767</v>
      </c>
      <c r="G7" s="25">
        <f t="shared" si="0"/>
        <v>42768</v>
      </c>
      <c r="H7" s="25">
        <f t="shared" si="0"/>
        <v>42769</v>
      </c>
      <c r="I7" s="25">
        <f t="shared" si="0"/>
        <v>42770</v>
      </c>
      <c r="J7" s="25">
        <f t="shared" si="0"/>
        <v>42771</v>
      </c>
      <c r="K7" s="3"/>
    </row>
    <row r="8" spans="3:11" ht="33" thickTop="1" x14ac:dyDescent="0.25">
      <c r="C8" s="57" t="s">
        <v>9</v>
      </c>
      <c r="D8" s="61"/>
      <c r="E8" s="61"/>
      <c r="F8" s="62"/>
      <c r="G8" s="27" t="s">
        <v>70</v>
      </c>
      <c r="H8" s="27" t="s">
        <v>71</v>
      </c>
      <c r="I8" s="62"/>
      <c r="J8" s="27" t="s">
        <v>72</v>
      </c>
      <c r="K8" s="3"/>
    </row>
    <row r="9" spans="3:11" x14ac:dyDescent="0.25">
      <c r="C9" s="57" t="s">
        <v>0</v>
      </c>
      <c r="D9" s="61"/>
      <c r="E9" s="61"/>
      <c r="F9" s="62"/>
      <c r="G9" s="62"/>
      <c r="H9" s="62"/>
      <c r="I9" s="62"/>
      <c r="J9" s="62"/>
      <c r="K9" s="3"/>
    </row>
    <row r="10" spans="3:11" x14ac:dyDescent="0.25">
      <c r="C10" s="57" t="s">
        <v>19</v>
      </c>
      <c r="D10" s="61"/>
      <c r="E10" s="61"/>
      <c r="F10" s="62"/>
      <c r="G10" s="62"/>
      <c r="H10" s="62"/>
      <c r="I10" s="62"/>
      <c r="J10" s="62"/>
      <c r="K10" s="3"/>
    </row>
    <row r="11" spans="3:11" x14ac:dyDescent="0.25">
      <c r="C11" s="57" t="s">
        <v>20</v>
      </c>
      <c r="D11" s="61"/>
      <c r="E11" s="61"/>
      <c r="F11" s="62"/>
      <c r="G11" s="62"/>
      <c r="H11" s="62"/>
      <c r="I11" s="62"/>
      <c r="J11" s="62"/>
      <c r="K11" s="3"/>
    </row>
    <row r="12" spans="3:11" x14ac:dyDescent="0.25">
      <c r="C12" s="57" t="s">
        <v>30</v>
      </c>
      <c r="D12" s="61"/>
      <c r="E12" s="61"/>
      <c r="F12" s="62"/>
      <c r="G12" s="62"/>
      <c r="H12" s="62"/>
      <c r="I12" s="62"/>
      <c r="J12" s="62"/>
      <c r="K12" s="3"/>
    </row>
    <row r="13" spans="3:11" x14ac:dyDescent="0.25">
      <c r="C13" s="57" t="s">
        <v>26</v>
      </c>
      <c r="D13" s="63"/>
      <c r="E13" s="63"/>
      <c r="F13" s="74"/>
      <c r="G13" s="74"/>
      <c r="H13" s="74"/>
      <c r="I13" s="74"/>
      <c r="J13" s="64"/>
      <c r="K13" s="3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7"/>
    </row>
    <row r="16" spans="3:11" ht="18" thickBot="1" x14ac:dyDescent="0.3">
      <c r="C16" s="56"/>
      <c r="D16" s="24">
        <f>J7+1</f>
        <v>42772</v>
      </c>
      <c r="E16" s="25">
        <f t="shared" ref="E16:J16" si="1">D16+1</f>
        <v>42773</v>
      </c>
      <c r="F16" s="25">
        <f t="shared" si="1"/>
        <v>42774</v>
      </c>
      <c r="G16" s="25">
        <f t="shared" si="1"/>
        <v>42775</v>
      </c>
      <c r="H16" s="25">
        <f t="shared" si="1"/>
        <v>42776</v>
      </c>
      <c r="I16" s="25">
        <f t="shared" si="1"/>
        <v>42777</v>
      </c>
      <c r="J16" s="25">
        <f t="shared" si="1"/>
        <v>42778</v>
      </c>
      <c r="K16" s="3"/>
    </row>
    <row r="17" spans="3:11" ht="33" thickTop="1" x14ac:dyDescent="0.25">
      <c r="C17" s="57" t="s">
        <v>9</v>
      </c>
      <c r="D17" s="65"/>
      <c r="E17" s="65"/>
      <c r="F17" s="27" t="s">
        <v>73</v>
      </c>
      <c r="G17" s="65"/>
      <c r="H17" s="27" t="s">
        <v>74</v>
      </c>
      <c r="I17" s="27" t="s">
        <v>75</v>
      </c>
      <c r="J17" s="27" t="s">
        <v>76</v>
      </c>
      <c r="K17" s="3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7"/>
    </row>
    <row r="25" spans="3:11" ht="18" thickBot="1" x14ac:dyDescent="0.3">
      <c r="C25" s="56"/>
      <c r="D25" s="24">
        <f>J16+1</f>
        <v>42779</v>
      </c>
      <c r="E25" s="25">
        <f t="shared" ref="E25:J25" si="2">D25+1</f>
        <v>42780</v>
      </c>
      <c r="F25" s="25">
        <f t="shared" si="2"/>
        <v>42781</v>
      </c>
      <c r="G25" s="25">
        <f t="shared" si="2"/>
        <v>42782</v>
      </c>
      <c r="H25" s="25">
        <f t="shared" si="2"/>
        <v>42783</v>
      </c>
      <c r="I25" s="25">
        <f t="shared" si="2"/>
        <v>42784</v>
      </c>
      <c r="J25" s="25">
        <f t="shared" si="2"/>
        <v>42785</v>
      </c>
      <c r="K25" s="3"/>
    </row>
    <row r="26" spans="3:11" ht="33" thickTop="1" x14ac:dyDescent="0.25">
      <c r="C26" s="57" t="s">
        <v>9</v>
      </c>
      <c r="D26" s="27" t="s">
        <v>77</v>
      </c>
      <c r="E26" s="27" t="s">
        <v>78</v>
      </c>
      <c r="F26" s="65"/>
      <c r="G26" s="65"/>
      <c r="H26" s="27" t="s">
        <v>79</v>
      </c>
      <c r="I26" s="27" t="s">
        <v>80</v>
      </c>
      <c r="J26" s="65"/>
      <c r="K26" s="3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7"/>
    </row>
    <row r="34" spans="3:11" ht="18" thickBot="1" x14ac:dyDescent="0.3">
      <c r="C34" s="56"/>
      <c r="D34" s="24">
        <f>J25+1</f>
        <v>42786</v>
      </c>
      <c r="E34" s="25">
        <f t="shared" ref="E34:J34" si="3">D34+1</f>
        <v>42787</v>
      </c>
      <c r="F34" s="25">
        <f t="shared" si="3"/>
        <v>42788</v>
      </c>
      <c r="G34" s="25">
        <f t="shared" si="3"/>
        <v>42789</v>
      </c>
      <c r="H34" s="25">
        <f t="shared" si="3"/>
        <v>42790</v>
      </c>
      <c r="I34" s="25">
        <f t="shared" si="3"/>
        <v>42791</v>
      </c>
      <c r="J34" s="25">
        <f t="shared" si="3"/>
        <v>42792</v>
      </c>
      <c r="K34" s="3"/>
    </row>
    <row r="35" spans="3:11" ht="33" thickTop="1" x14ac:dyDescent="0.25">
      <c r="C35" s="57" t="s">
        <v>9</v>
      </c>
      <c r="D35" s="27" t="s">
        <v>81</v>
      </c>
      <c r="E35" s="65"/>
      <c r="F35" s="27" t="s">
        <v>82</v>
      </c>
      <c r="G35" s="65"/>
      <c r="H35" s="65"/>
      <c r="I35" s="65"/>
      <c r="J35" s="27" t="s">
        <v>83</v>
      </c>
      <c r="K35" s="3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"/>
    </row>
    <row r="43" spans="3:11" ht="18" thickBot="1" x14ac:dyDescent="0.3">
      <c r="C43" s="56"/>
      <c r="D43" s="24">
        <f>J34+1</f>
        <v>42793</v>
      </c>
      <c r="E43" s="25">
        <f t="shared" ref="E43:J43" si="4">D43+1</f>
        <v>42794</v>
      </c>
      <c r="F43" s="25">
        <f t="shared" si="4"/>
        <v>42795</v>
      </c>
      <c r="G43" s="25">
        <f t="shared" si="4"/>
        <v>42796</v>
      </c>
      <c r="H43" s="25">
        <f t="shared" si="4"/>
        <v>42797</v>
      </c>
      <c r="I43" s="25">
        <f t="shared" si="4"/>
        <v>42798</v>
      </c>
      <c r="J43" s="25">
        <f t="shared" si="4"/>
        <v>42799</v>
      </c>
      <c r="K43" s="3"/>
    </row>
    <row r="44" spans="3:11" ht="33" thickTop="1" x14ac:dyDescent="0.25">
      <c r="C44" s="57" t="s">
        <v>9</v>
      </c>
      <c r="D44" s="27" t="s">
        <v>84</v>
      </c>
      <c r="E44" s="27" t="s">
        <v>85</v>
      </c>
      <c r="F44" s="70"/>
      <c r="G44" s="71"/>
      <c r="H44" s="71"/>
      <c r="I44" s="71"/>
      <c r="J44" s="71"/>
      <c r="K44" s="3"/>
    </row>
    <row r="45" spans="3:11" x14ac:dyDescent="0.25">
      <c r="C45" s="57" t="s">
        <v>0</v>
      </c>
      <c r="D45" s="65"/>
      <c r="E45" s="65"/>
      <c r="F45" s="70"/>
      <c r="G45" s="71"/>
      <c r="H45" s="71"/>
      <c r="I45" s="71"/>
      <c r="J45" s="71"/>
      <c r="K45" s="3"/>
    </row>
    <row r="46" spans="3:11" x14ac:dyDescent="0.25">
      <c r="C46" s="57" t="s">
        <v>19</v>
      </c>
      <c r="D46" s="65"/>
      <c r="E46" s="65"/>
      <c r="F46" s="70"/>
      <c r="G46" s="71"/>
      <c r="H46" s="71"/>
      <c r="I46" s="71"/>
      <c r="J46" s="71"/>
      <c r="K46" s="3"/>
    </row>
    <row r="47" spans="3:11" x14ac:dyDescent="0.25">
      <c r="C47" s="57" t="s">
        <v>20</v>
      </c>
      <c r="D47" s="65"/>
      <c r="E47" s="65"/>
      <c r="F47" s="70"/>
      <c r="G47" s="71"/>
      <c r="H47" s="71"/>
      <c r="I47" s="71"/>
      <c r="J47" s="71"/>
      <c r="K47" s="3"/>
    </row>
    <row r="48" spans="3:11" x14ac:dyDescent="0.25">
      <c r="C48" s="57" t="s">
        <v>21</v>
      </c>
      <c r="D48" s="65"/>
      <c r="E48" s="65"/>
      <c r="F48" s="70"/>
      <c r="G48" s="71"/>
      <c r="H48" s="71"/>
      <c r="I48" s="71"/>
      <c r="J48" s="71"/>
      <c r="K48" s="3"/>
    </row>
    <row r="49" spans="3:11" x14ac:dyDescent="0.25">
      <c r="C49" s="57" t="s">
        <v>22</v>
      </c>
      <c r="D49" s="66"/>
      <c r="E49" s="66"/>
      <c r="F49" s="72"/>
      <c r="G49" s="73"/>
      <c r="H49" s="73"/>
      <c r="I49" s="73"/>
      <c r="J49" s="73"/>
      <c r="K49" s="3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"/>
    </row>
  </sheetData>
  <sheetProtection selectLockedCells="1"/>
  <mergeCells count="2">
    <mergeCell ref="D2:E3"/>
    <mergeCell ref="G2:H3"/>
  </mergeCells>
  <conditionalFormatting sqref="D13">
    <cfRule type="containsText" dxfId="1196" priority="124" operator="containsText" text="CXL">
      <formula>NOT(ISERROR(SEARCH("CXL",D13)))</formula>
    </cfRule>
    <cfRule type="containsText" dxfId="1195" priority="125" operator="containsText" text="DONE">
      <formula>NOT(ISERROR(SEARCH("DONE",D13)))</formula>
    </cfRule>
    <cfRule type="containsText" dxfId="1194" priority="126" operator="containsText" text="PENDING">
      <formula>NOT(ISERROR(SEARCH("PENDING",D13)))</formula>
    </cfRule>
  </conditionalFormatting>
  <conditionalFormatting sqref="E13">
    <cfRule type="containsText" dxfId="1193" priority="121" operator="containsText" text="CXL">
      <formula>NOT(ISERROR(SEARCH("CXL",E13)))</formula>
    </cfRule>
    <cfRule type="containsText" dxfId="1192" priority="122" operator="containsText" text="DONE">
      <formula>NOT(ISERROR(SEARCH("DONE",E13)))</formula>
    </cfRule>
    <cfRule type="containsText" dxfId="1191" priority="123" operator="containsText" text="PENDING">
      <formula>NOT(ISERROR(SEARCH("PENDING",E13)))</formula>
    </cfRule>
  </conditionalFormatting>
  <conditionalFormatting sqref="F13">
    <cfRule type="containsText" dxfId="1190" priority="118" operator="containsText" text="CXL">
      <formula>NOT(ISERROR(SEARCH("CXL",F13)))</formula>
    </cfRule>
    <cfRule type="containsText" dxfId="1189" priority="119" operator="containsText" text="DONE">
      <formula>NOT(ISERROR(SEARCH("DONE",F13)))</formula>
    </cfRule>
    <cfRule type="containsText" dxfId="1188" priority="120" operator="containsText" text="PENDING">
      <formula>NOT(ISERROR(SEARCH("PENDING",F13)))</formula>
    </cfRule>
  </conditionalFormatting>
  <conditionalFormatting sqref="G13">
    <cfRule type="containsText" dxfId="1187" priority="115" operator="containsText" text="CXL">
      <formula>NOT(ISERROR(SEARCH("CXL",G13)))</formula>
    </cfRule>
    <cfRule type="containsText" dxfId="1186" priority="116" operator="containsText" text="DONE">
      <formula>NOT(ISERROR(SEARCH("DONE",G13)))</formula>
    </cfRule>
    <cfRule type="containsText" dxfId="1185" priority="117" operator="containsText" text="PENDING">
      <formula>NOT(ISERROR(SEARCH("PENDING",G13)))</formula>
    </cfRule>
  </conditionalFormatting>
  <conditionalFormatting sqref="H13">
    <cfRule type="containsText" dxfId="1184" priority="112" operator="containsText" text="CXL">
      <formula>NOT(ISERROR(SEARCH("CXL",H13)))</formula>
    </cfRule>
    <cfRule type="containsText" dxfId="1183" priority="113" operator="containsText" text="DONE">
      <formula>NOT(ISERROR(SEARCH("DONE",H13)))</formula>
    </cfRule>
    <cfRule type="containsText" dxfId="1182" priority="114" operator="containsText" text="PENDING">
      <formula>NOT(ISERROR(SEARCH("PENDING",H13)))</formula>
    </cfRule>
  </conditionalFormatting>
  <conditionalFormatting sqref="I13">
    <cfRule type="containsText" dxfId="1181" priority="109" operator="containsText" text="CXL">
      <formula>NOT(ISERROR(SEARCH("CXL",I13)))</formula>
    </cfRule>
    <cfRule type="containsText" dxfId="1180" priority="110" operator="containsText" text="DONE">
      <formula>NOT(ISERROR(SEARCH("DONE",I13)))</formula>
    </cfRule>
    <cfRule type="containsText" dxfId="1179" priority="111" operator="containsText" text="PENDING">
      <formula>NOT(ISERROR(SEARCH("PENDING",I13)))</formula>
    </cfRule>
  </conditionalFormatting>
  <conditionalFormatting sqref="J13">
    <cfRule type="containsText" dxfId="1178" priority="106" operator="containsText" text="CXL">
      <formula>NOT(ISERROR(SEARCH("CXL",J13)))</formula>
    </cfRule>
    <cfRule type="containsText" dxfId="1177" priority="107" operator="containsText" text="DONE">
      <formula>NOT(ISERROR(SEARCH("DONE",J13)))</formula>
    </cfRule>
    <cfRule type="containsText" dxfId="1176" priority="108" operator="containsText" text="PENDING">
      <formula>NOT(ISERROR(SEARCH("PENDING",J13)))</formula>
    </cfRule>
  </conditionalFormatting>
  <conditionalFormatting sqref="D22">
    <cfRule type="containsText" dxfId="1175" priority="103" operator="containsText" text="CXL">
      <formula>NOT(ISERROR(SEARCH("CXL",D22)))</formula>
    </cfRule>
    <cfRule type="containsText" dxfId="1174" priority="104" operator="containsText" text="DONE">
      <formula>NOT(ISERROR(SEARCH("DONE",D22)))</formula>
    </cfRule>
    <cfRule type="containsText" dxfId="1173" priority="105" operator="containsText" text="PENDING">
      <formula>NOT(ISERROR(SEARCH("PENDING",D22)))</formula>
    </cfRule>
  </conditionalFormatting>
  <conditionalFormatting sqref="E22">
    <cfRule type="containsText" dxfId="1172" priority="100" operator="containsText" text="CXL">
      <formula>NOT(ISERROR(SEARCH("CXL",E22)))</formula>
    </cfRule>
    <cfRule type="containsText" dxfId="1171" priority="101" operator="containsText" text="DONE">
      <formula>NOT(ISERROR(SEARCH("DONE",E22)))</formula>
    </cfRule>
    <cfRule type="containsText" dxfId="1170" priority="102" operator="containsText" text="PENDING">
      <formula>NOT(ISERROR(SEARCH("PENDING",E22)))</formula>
    </cfRule>
  </conditionalFormatting>
  <conditionalFormatting sqref="F22">
    <cfRule type="containsText" dxfId="1169" priority="97" operator="containsText" text="CXL">
      <formula>NOT(ISERROR(SEARCH("CXL",F22)))</formula>
    </cfRule>
    <cfRule type="containsText" dxfId="1168" priority="98" operator="containsText" text="DONE">
      <formula>NOT(ISERROR(SEARCH("DONE",F22)))</formula>
    </cfRule>
    <cfRule type="containsText" dxfId="1167" priority="99" operator="containsText" text="PENDING">
      <formula>NOT(ISERROR(SEARCH("PENDING",F22)))</formula>
    </cfRule>
  </conditionalFormatting>
  <conditionalFormatting sqref="G22">
    <cfRule type="containsText" dxfId="1166" priority="94" operator="containsText" text="CXL">
      <formula>NOT(ISERROR(SEARCH("CXL",G22)))</formula>
    </cfRule>
    <cfRule type="containsText" dxfId="1165" priority="95" operator="containsText" text="DONE">
      <formula>NOT(ISERROR(SEARCH("DONE",G22)))</formula>
    </cfRule>
    <cfRule type="containsText" dxfId="1164" priority="96" operator="containsText" text="PENDING">
      <formula>NOT(ISERROR(SEARCH("PENDING",G22)))</formula>
    </cfRule>
  </conditionalFormatting>
  <conditionalFormatting sqref="H22">
    <cfRule type="containsText" dxfId="1163" priority="91" operator="containsText" text="CXL">
      <formula>NOT(ISERROR(SEARCH("CXL",H22)))</formula>
    </cfRule>
    <cfRule type="containsText" dxfId="1162" priority="92" operator="containsText" text="DONE">
      <formula>NOT(ISERROR(SEARCH("DONE",H22)))</formula>
    </cfRule>
    <cfRule type="containsText" dxfId="1161" priority="93" operator="containsText" text="PENDING">
      <formula>NOT(ISERROR(SEARCH("PENDING",H22)))</formula>
    </cfRule>
  </conditionalFormatting>
  <conditionalFormatting sqref="I22">
    <cfRule type="containsText" dxfId="1160" priority="88" operator="containsText" text="CXL">
      <formula>NOT(ISERROR(SEARCH("CXL",I22)))</formula>
    </cfRule>
    <cfRule type="containsText" dxfId="1159" priority="89" operator="containsText" text="DONE">
      <formula>NOT(ISERROR(SEARCH("DONE",I22)))</formula>
    </cfRule>
    <cfRule type="containsText" dxfId="1158" priority="90" operator="containsText" text="PENDING">
      <formula>NOT(ISERROR(SEARCH("PENDING",I22)))</formula>
    </cfRule>
  </conditionalFormatting>
  <conditionalFormatting sqref="J22">
    <cfRule type="containsText" dxfId="1157" priority="85" operator="containsText" text="CXL">
      <formula>NOT(ISERROR(SEARCH("CXL",J22)))</formula>
    </cfRule>
    <cfRule type="containsText" dxfId="1156" priority="86" operator="containsText" text="DONE">
      <formula>NOT(ISERROR(SEARCH("DONE",J22)))</formula>
    </cfRule>
    <cfRule type="containsText" dxfId="1155" priority="87" operator="containsText" text="PENDING">
      <formula>NOT(ISERROR(SEARCH("PENDING",J22)))</formula>
    </cfRule>
  </conditionalFormatting>
  <conditionalFormatting sqref="D31">
    <cfRule type="containsText" dxfId="1154" priority="82" operator="containsText" text="CXL">
      <formula>NOT(ISERROR(SEARCH("CXL",D31)))</formula>
    </cfRule>
    <cfRule type="containsText" dxfId="1153" priority="83" operator="containsText" text="DONE">
      <formula>NOT(ISERROR(SEARCH("DONE",D31)))</formula>
    </cfRule>
    <cfRule type="containsText" dxfId="1152" priority="84" operator="containsText" text="PENDING">
      <formula>NOT(ISERROR(SEARCH("PENDING",D31)))</formula>
    </cfRule>
  </conditionalFormatting>
  <conditionalFormatting sqref="E31">
    <cfRule type="containsText" dxfId="1151" priority="79" operator="containsText" text="CXL">
      <formula>NOT(ISERROR(SEARCH("CXL",E31)))</formula>
    </cfRule>
    <cfRule type="containsText" dxfId="1150" priority="80" operator="containsText" text="DONE">
      <formula>NOT(ISERROR(SEARCH("DONE",E31)))</formula>
    </cfRule>
    <cfRule type="containsText" dxfId="1149" priority="81" operator="containsText" text="PENDING">
      <formula>NOT(ISERROR(SEARCH("PENDING",E31)))</formula>
    </cfRule>
  </conditionalFormatting>
  <conditionalFormatting sqref="F31">
    <cfRule type="containsText" dxfId="1148" priority="76" operator="containsText" text="CXL">
      <formula>NOT(ISERROR(SEARCH("CXL",F31)))</formula>
    </cfRule>
    <cfRule type="containsText" dxfId="1147" priority="77" operator="containsText" text="DONE">
      <formula>NOT(ISERROR(SEARCH("DONE",F31)))</formula>
    </cfRule>
    <cfRule type="containsText" dxfId="1146" priority="78" operator="containsText" text="PENDING">
      <formula>NOT(ISERROR(SEARCH("PENDING",F31)))</formula>
    </cfRule>
  </conditionalFormatting>
  <conditionalFormatting sqref="G31">
    <cfRule type="containsText" dxfId="1145" priority="73" operator="containsText" text="CXL">
      <formula>NOT(ISERROR(SEARCH("CXL",G31)))</formula>
    </cfRule>
    <cfRule type="containsText" dxfId="1144" priority="74" operator="containsText" text="DONE">
      <formula>NOT(ISERROR(SEARCH("DONE",G31)))</formula>
    </cfRule>
    <cfRule type="containsText" dxfId="1143" priority="75" operator="containsText" text="PENDING">
      <formula>NOT(ISERROR(SEARCH("PENDING",G31)))</formula>
    </cfRule>
  </conditionalFormatting>
  <conditionalFormatting sqref="H31">
    <cfRule type="containsText" dxfId="1142" priority="70" operator="containsText" text="CXL">
      <formula>NOT(ISERROR(SEARCH("CXL",H31)))</formula>
    </cfRule>
    <cfRule type="containsText" dxfId="1141" priority="71" operator="containsText" text="DONE">
      <formula>NOT(ISERROR(SEARCH("DONE",H31)))</formula>
    </cfRule>
    <cfRule type="containsText" dxfId="1140" priority="72" operator="containsText" text="PENDING">
      <formula>NOT(ISERROR(SEARCH("PENDING",H31)))</formula>
    </cfRule>
  </conditionalFormatting>
  <conditionalFormatting sqref="I31">
    <cfRule type="containsText" dxfId="1139" priority="67" operator="containsText" text="CXL">
      <formula>NOT(ISERROR(SEARCH("CXL",I31)))</formula>
    </cfRule>
    <cfRule type="containsText" dxfId="1138" priority="68" operator="containsText" text="DONE">
      <formula>NOT(ISERROR(SEARCH("DONE",I31)))</formula>
    </cfRule>
    <cfRule type="containsText" dxfId="1137" priority="69" operator="containsText" text="PENDING">
      <formula>NOT(ISERROR(SEARCH("PENDING",I31)))</formula>
    </cfRule>
  </conditionalFormatting>
  <conditionalFormatting sqref="J31">
    <cfRule type="containsText" dxfId="1136" priority="64" operator="containsText" text="CXL">
      <formula>NOT(ISERROR(SEARCH("CXL",J31)))</formula>
    </cfRule>
    <cfRule type="containsText" dxfId="1135" priority="65" operator="containsText" text="DONE">
      <formula>NOT(ISERROR(SEARCH("DONE",J31)))</formula>
    </cfRule>
    <cfRule type="containsText" dxfId="1134" priority="66" operator="containsText" text="PENDING">
      <formula>NOT(ISERROR(SEARCH("PENDING",J31)))</formula>
    </cfRule>
  </conditionalFormatting>
  <conditionalFormatting sqref="G49">
    <cfRule type="containsText" dxfId="1133" priority="61" operator="containsText" text="CXL">
      <formula>NOT(ISERROR(SEARCH("CXL",G49)))</formula>
    </cfRule>
    <cfRule type="containsText" dxfId="1132" priority="62" operator="containsText" text="DONE">
      <formula>NOT(ISERROR(SEARCH("DONE",G49)))</formula>
    </cfRule>
    <cfRule type="containsText" dxfId="1131" priority="63" operator="containsText" text="PENDING">
      <formula>NOT(ISERROR(SEARCH("PENDING",G49)))</formula>
    </cfRule>
  </conditionalFormatting>
  <conditionalFormatting sqref="H49">
    <cfRule type="containsText" dxfId="1130" priority="58" operator="containsText" text="CXL">
      <formula>NOT(ISERROR(SEARCH("CXL",H49)))</formula>
    </cfRule>
    <cfRule type="containsText" dxfId="1129" priority="59" operator="containsText" text="DONE">
      <formula>NOT(ISERROR(SEARCH("DONE",H49)))</formula>
    </cfRule>
    <cfRule type="containsText" dxfId="1128" priority="60" operator="containsText" text="PENDING">
      <formula>NOT(ISERROR(SEARCH("PENDING",H49)))</formula>
    </cfRule>
  </conditionalFormatting>
  <conditionalFormatting sqref="I49">
    <cfRule type="containsText" dxfId="1127" priority="55" operator="containsText" text="CXL">
      <formula>NOT(ISERROR(SEARCH("CXL",I49)))</formula>
    </cfRule>
    <cfRule type="containsText" dxfId="1126" priority="56" operator="containsText" text="DONE">
      <formula>NOT(ISERROR(SEARCH("DONE",I49)))</formula>
    </cfRule>
    <cfRule type="containsText" dxfId="1125" priority="57" operator="containsText" text="PENDING">
      <formula>NOT(ISERROR(SEARCH("PENDING",I49)))</formula>
    </cfRule>
  </conditionalFormatting>
  <conditionalFormatting sqref="J49">
    <cfRule type="containsText" dxfId="1124" priority="52" operator="containsText" text="CXL">
      <formula>NOT(ISERROR(SEARCH("CXL",J49)))</formula>
    </cfRule>
    <cfRule type="containsText" dxfId="1123" priority="53" operator="containsText" text="DONE">
      <formula>NOT(ISERROR(SEARCH("DONE",J49)))</formula>
    </cfRule>
    <cfRule type="containsText" dxfId="1122" priority="54" operator="containsText" text="PENDING">
      <formula>NOT(ISERROR(SEARCH("PENDING",J49)))</formula>
    </cfRule>
  </conditionalFormatting>
  <conditionalFormatting sqref="D40">
    <cfRule type="containsText" dxfId="1121" priority="49" operator="containsText" text="CXL">
      <formula>NOT(ISERROR(SEARCH("CXL",D40)))</formula>
    </cfRule>
    <cfRule type="containsText" dxfId="1120" priority="50" operator="containsText" text="DONE">
      <formula>NOT(ISERROR(SEARCH("DONE",D40)))</formula>
    </cfRule>
    <cfRule type="containsText" dxfId="1119" priority="51" operator="containsText" text="PENDING">
      <formula>NOT(ISERROR(SEARCH("PENDING",D40)))</formula>
    </cfRule>
  </conditionalFormatting>
  <conditionalFormatting sqref="E40">
    <cfRule type="containsText" dxfId="1118" priority="46" operator="containsText" text="CXL">
      <formula>NOT(ISERROR(SEARCH("CXL",E40)))</formula>
    </cfRule>
    <cfRule type="containsText" dxfId="1117" priority="47" operator="containsText" text="DONE">
      <formula>NOT(ISERROR(SEARCH("DONE",E40)))</formula>
    </cfRule>
    <cfRule type="containsText" dxfId="1116" priority="48" operator="containsText" text="PENDING">
      <formula>NOT(ISERROR(SEARCH("PENDING",E40)))</formula>
    </cfRule>
  </conditionalFormatting>
  <conditionalFormatting sqref="F40">
    <cfRule type="containsText" dxfId="1115" priority="43" operator="containsText" text="CXL">
      <formula>NOT(ISERROR(SEARCH("CXL",F40)))</formula>
    </cfRule>
    <cfRule type="containsText" dxfId="1114" priority="44" operator="containsText" text="DONE">
      <formula>NOT(ISERROR(SEARCH("DONE",F40)))</formula>
    </cfRule>
    <cfRule type="containsText" dxfId="1113" priority="45" operator="containsText" text="PENDING">
      <formula>NOT(ISERROR(SEARCH("PENDING",F40)))</formula>
    </cfRule>
  </conditionalFormatting>
  <conditionalFormatting sqref="G40">
    <cfRule type="containsText" dxfId="1112" priority="40" operator="containsText" text="CXL">
      <formula>NOT(ISERROR(SEARCH("CXL",G40)))</formula>
    </cfRule>
    <cfRule type="containsText" dxfId="1111" priority="41" operator="containsText" text="DONE">
      <formula>NOT(ISERROR(SEARCH("DONE",G40)))</formula>
    </cfRule>
    <cfRule type="containsText" dxfId="1110" priority="42" operator="containsText" text="PENDING">
      <formula>NOT(ISERROR(SEARCH("PENDING",G40)))</formula>
    </cfRule>
  </conditionalFormatting>
  <conditionalFormatting sqref="H40">
    <cfRule type="containsText" dxfId="1109" priority="37" operator="containsText" text="CXL">
      <formula>NOT(ISERROR(SEARCH("CXL",H40)))</formula>
    </cfRule>
    <cfRule type="containsText" dxfId="1108" priority="38" operator="containsText" text="DONE">
      <formula>NOT(ISERROR(SEARCH("DONE",H40)))</formula>
    </cfRule>
    <cfRule type="containsText" dxfId="1107" priority="39" operator="containsText" text="PENDING">
      <formula>NOT(ISERROR(SEARCH("PENDING",H40)))</formula>
    </cfRule>
  </conditionalFormatting>
  <conditionalFormatting sqref="I40">
    <cfRule type="containsText" dxfId="1106" priority="34" operator="containsText" text="CXL">
      <formula>NOT(ISERROR(SEARCH("CXL",I40)))</formula>
    </cfRule>
    <cfRule type="containsText" dxfId="1105" priority="35" operator="containsText" text="DONE">
      <formula>NOT(ISERROR(SEARCH("DONE",I40)))</formula>
    </cfRule>
    <cfRule type="containsText" dxfId="1104" priority="36" operator="containsText" text="PENDING">
      <formula>NOT(ISERROR(SEARCH("PENDING",I40)))</formula>
    </cfRule>
  </conditionalFormatting>
  <conditionalFormatting sqref="J40">
    <cfRule type="containsText" dxfId="1103" priority="31" operator="containsText" text="CXL">
      <formula>NOT(ISERROR(SEARCH("CXL",J40)))</formula>
    </cfRule>
    <cfRule type="containsText" dxfId="1102" priority="32" operator="containsText" text="DONE">
      <formula>NOT(ISERROR(SEARCH("DONE",J40)))</formula>
    </cfRule>
    <cfRule type="containsText" dxfId="1101" priority="33" operator="containsText" text="PENDING">
      <formula>NOT(ISERROR(SEARCH("PENDING",J40)))</formula>
    </cfRule>
  </conditionalFormatting>
  <conditionalFormatting sqref="D49">
    <cfRule type="containsText" dxfId="1100" priority="28" operator="containsText" text="CXL">
      <formula>NOT(ISERROR(SEARCH("CXL",D49)))</formula>
    </cfRule>
    <cfRule type="containsText" dxfId="1099" priority="29" operator="containsText" text="DONE">
      <formula>NOT(ISERROR(SEARCH("DONE",D49)))</formula>
    </cfRule>
    <cfRule type="containsText" dxfId="1098" priority="30" operator="containsText" text="PENDING">
      <formula>NOT(ISERROR(SEARCH("PENDING",D49)))</formula>
    </cfRule>
  </conditionalFormatting>
  <conditionalFormatting sqref="E49">
    <cfRule type="containsText" dxfId="1097" priority="25" operator="containsText" text="CXL">
      <formula>NOT(ISERROR(SEARCH("CXL",E49)))</formula>
    </cfRule>
    <cfRule type="containsText" dxfId="1096" priority="26" operator="containsText" text="DONE">
      <formula>NOT(ISERROR(SEARCH("DONE",E49)))</formula>
    </cfRule>
    <cfRule type="containsText" dxfId="1095" priority="27" operator="containsText" text="PENDING">
      <formula>NOT(ISERROR(SEARCH("PENDING",E49)))</formula>
    </cfRule>
  </conditionalFormatting>
  <conditionalFormatting sqref="F49">
    <cfRule type="containsText" dxfId="1094" priority="22" operator="containsText" text="CXL">
      <formula>NOT(ISERROR(SEARCH("CXL",F49)))</formula>
    </cfRule>
    <cfRule type="containsText" dxfId="1093" priority="23" operator="containsText" text="DONE">
      <formula>NOT(ISERROR(SEARCH("DONE",F49)))</formula>
    </cfRule>
    <cfRule type="containsText" dxfId="1092" priority="24" operator="containsText" text="PENDING">
      <formula>NOT(ISERROR(SEARCH("PENDING",F49)))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sheet'!$G$43:$G$46</xm:f>
          </x14:formula1>
          <xm:sqref>D13:J13 D22:J22 D31:J31 D40:J40 D49:J49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</xm:sqref>
        </x14:dataValidation>
        <x14:dataValidation type="list" allowBlank="1" showInputMessage="1" showErrorMessage="1">
          <x14:formula1>
            <xm:f>'Opstart sheet'!$H$8:$H$27</xm:f>
          </x14:formula1>
          <xm:sqref>D9:J9 D18:J18 D27:J27 D36:J36 D45:J45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0"/>
  <sheetViews>
    <sheetView workbookViewId="0">
      <selection activeCell="A15" sqref="A15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"/>
    </row>
    <row r="2" spans="3:11" ht="17" customHeight="1" x14ac:dyDescent="0.25">
      <c r="C2" s="50"/>
      <c r="D2" s="78" t="s">
        <v>23</v>
      </c>
      <c r="E2" s="78"/>
      <c r="F2" s="32"/>
      <c r="G2" s="79" t="s">
        <v>31</v>
      </c>
      <c r="H2" s="79"/>
      <c r="I2" s="32"/>
      <c r="J2" s="32"/>
      <c r="K2" s="3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7"/>
    </row>
    <row r="7" spans="3:11" ht="18" thickBot="1" x14ac:dyDescent="0.3">
      <c r="C7" s="56"/>
      <c r="D7" s="24">
        <f>februari!D43</f>
        <v>42793</v>
      </c>
      <c r="E7" s="25">
        <f t="shared" ref="E7:J7" si="0">D7+1</f>
        <v>42794</v>
      </c>
      <c r="F7" s="25">
        <f t="shared" si="0"/>
        <v>42795</v>
      </c>
      <c r="G7" s="25">
        <f t="shared" si="0"/>
        <v>42796</v>
      </c>
      <c r="H7" s="25">
        <f t="shared" si="0"/>
        <v>42797</v>
      </c>
      <c r="I7" s="25">
        <f t="shared" si="0"/>
        <v>42798</v>
      </c>
      <c r="J7" s="25">
        <f t="shared" si="0"/>
        <v>42799</v>
      </c>
      <c r="K7" s="3"/>
    </row>
    <row r="8" spans="3:11" ht="49" thickTop="1" x14ac:dyDescent="0.25">
      <c r="C8" s="57" t="s">
        <v>9</v>
      </c>
      <c r="D8" s="61"/>
      <c r="E8" s="61"/>
      <c r="F8" s="27" t="s">
        <v>86</v>
      </c>
      <c r="G8" s="62"/>
      <c r="H8" s="27" t="s">
        <v>87</v>
      </c>
      <c r="I8" s="27" t="s">
        <v>88</v>
      </c>
      <c r="J8" s="62"/>
      <c r="K8" s="3"/>
    </row>
    <row r="9" spans="3:11" x14ac:dyDescent="0.25">
      <c r="C9" s="57" t="s">
        <v>0</v>
      </c>
      <c r="D9" s="61"/>
      <c r="E9" s="61"/>
      <c r="F9" s="62"/>
      <c r="G9" s="62"/>
      <c r="H9" s="62"/>
      <c r="I9" s="62"/>
      <c r="J9" s="62"/>
      <c r="K9" s="3"/>
    </row>
    <row r="10" spans="3:11" x14ac:dyDescent="0.25">
      <c r="C10" s="57" t="s">
        <v>19</v>
      </c>
      <c r="D10" s="61"/>
      <c r="E10" s="61"/>
      <c r="F10" s="62"/>
      <c r="G10" s="62"/>
      <c r="H10" s="62"/>
      <c r="I10" s="62"/>
      <c r="J10" s="62"/>
      <c r="K10" s="3"/>
    </row>
    <row r="11" spans="3:11" x14ac:dyDescent="0.25">
      <c r="C11" s="57" t="s">
        <v>20</v>
      </c>
      <c r="D11" s="61"/>
      <c r="E11" s="61"/>
      <c r="F11" s="62"/>
      <c r="G11" s="62"/>
      <c r="H11" s="62"/>
      <c r="I11" s="62"/>
      <c r="J11" s="62"/>
      <c r="K11" s="3"/>
    </row>
    <row r="12" spans="3:11" x14ac:dyDescent="0.25">
      <c r="C12" s="57" t="s">
        <v>30</v>
      </c>
      <c r="D12" s="61"/>
      <c r="E12" s="61"/>
      <c r="F12" s="62"/>
      <c r="G12" s="62"/>
      <c r="H12" s="62"/>
      <c r="I12" s="62"/>
      <c r="J12" s="62"/>
      <c r="K12" s="3"/>
    </row>
    <row r="13" spans="3:11" x14ac:dyDescent="0.25">
      <c r="C13" s="57" t="s">
        <v>26</v>
      </c>
      <c r="D13" s="63"/>
      <c r="E13" s="63"/>
      <c r="F13" s="74"/>
      <c r="G13" s="74"/>
      <c r="H13" s="74"/>
      <c r="I13" s="74"/>
      <c r="J13" s="64"/>
      <c r="K13" s="3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7"/>
    </row>
    <row r="16" spans="3:11" ht="18" thickBot="1" x14ac:dyDescent="0.3">
      <c r="C16" s="56"/>
      <c r="D16" s="24">
        <f>J7+1</f>
        <v>42800</v>
      </c>
      <c r="E16" s="25">
        <f t="shared" ref="E16:J16" si="1">D16+1</f>
        <v>42801</v>
      </c>
      <c r="F16" s="25">
        <f t="shared" si="1"/>
        <v>42802</v>
      </c>
      <c r="G16" s="25">
        <f t="shared" si="1"/>
        <v>42803</v>
      </c>
      <c r="H16" s="25">
        <f t="shared" si="1"/>
        <v>42804</v>
      </c>
      <c r="I16" s="25">
        <f t="shared" si="1"/>
        <v>42805</v>
      </c>
      <c r="J16" s="25">
        <f t="shared" si="1"/>
        <v>42806</v>
      </c>
      <c r="K16" s="3"/>
    </row>
    <row r="17" spans="3:11" ht="33" thickTop="1" x14ac:dyDescent="0.25">
      <c r="C17" s="57" t="s">
        <v>9</v>
      </c>
      <c r="D17" s="65"/>
      <c r="E17" s="65"/>
      <c r="F17" s="27" t="s">
        <v>89</v>
      </c>
      <c r="G17" s="65"/>
      <c r="H17" s="27" t="s">
        <v>90</v>
      </c>
      <c r="I17" s="27" t="s">
        <v>91</v>
      </c>
      <c r="J17" s="27" t="s">
        <v>92</v>
      </c>
      <c r="K17" s="3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7"/>
    </row>
    <row r="25" spans="3:11" ht="18" thickBot="1" x14ac:dyDescent="0.3">
      <c r="C25" s="56"/>
      <c r="D25" s="24">
        <f>J16+1</f>
        <v>42807</v>
      </c>
      <c r="E25" s="25">
        <f t="shared" ref="E25:J25" si="2">D25+1</f>
        <v>42808</v>
      </c>
      <c r="F25" s="25">
        <f t="shared" si="2"/>
        <v>42809</v>
      </c>
      <c r="G25" s="25">
        <f t="shared" si="2"/>
        <v>42810</v>
      </c>
      <c r="H25" s="25">
        <f t="shared" si="2"/>
        <v>42811</v>
      </c>
      <c r="I25" s="25">
        <f t="shared" si="2"/>
        <v>42812</v>
      </c>
      <c r="J25" s="25">
        <f t="shared" si="2"/>
        <v>42813</v>
      </c>
      <c r="K25" s="3"/>
    </row>
    <row r="26" spans="3:11" ht="33" thickTop="1" x14ac:dyDescent="0.25">
      <c r="C26" s="57" t="s">
        <v>9</v>
      </c>
      <c r="D26" s="65"/>
      <c r="E26" s="27" t="s">
        <v>93</v>
      </c>
      <c r="F26" s="27" t="s">
        <v>94</v>
      </c>
      <c r="G26" s="65"/>
      <c r="H26" s="27" t="s">
        <v>95</v>
      </c>
      <c r="I26" s="27" t="s">
        <v>96</v>
      </c>
      <c r="J26" s="65"/>
      <c r="K26" s="3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7"/>
    </row>
    <row r="34" spans="3:11" ht="18" thickBot="1" x14ac:dyDescent="0.3">
      <c r="C34" s="56"/>
      <c r="D34" s="24">
        <f>J25+1</f>
        <v>42814</v>
      </c>
      <c r="E34" s="25">
        <f t="shared" ref="E34:J34" si="3">D34+1</f>
        <v>42815</v>
      </c>
      <c r="F34" s="25">
        <f t="shared" si="3"/>
        <v>42816</v>
      </c>
      <c r="G34" s="25">
        <f t="shared" si="3"/>
        <v>42817</v>
      </c>
      <c r="H34" s="25">
        <f t="shared" si="3"/>
        <v>42818</v>
      </c>
      <c r="I34" s="25">
        <f t="shared" si="3"/>
        <v>42819</v>
      </c>
      <c r="J34" s="25">
        <f t="shared" si="3"/>
        <v>42820</v>
      </c>
      <c r="K34" s="3"/>
    </row>
    <row r="35" spans="3:11" ht="33" thickTop="1" x14ac:dyDescent="0.25">
      <c r="C35" s="57" t="s">
        <v>9</v>
      </c>
      <c r="D35" s="27" t="s">
        <v>97</v>
      </c>
      <c r="E35" s="65"/>
      <c r="F35" s="27" t="s">
        <v>98</v>
      </c>
      <c r="G35" s="27" t="s">
        <v>99</v>
      </c>
      <c r="H35" s="27" t="s">
        <v>100</v>
      </c>
      <c r="I35" s="27" t="s">
        <v>101</v>
      </c>
      <c r="J35" s="27" t="s">
        <v>102</v>
      </c>
      <c r="K35" s="3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"/>
    </row>
    <row r="43" spans="3:11" ht="18" thickBot="1" x14ac:dyDescent="0.3">
      <c r="C43" s="56"/>
      <c r="D43" s="24">
        <f>J34+1</f>
        <v>42821</v>
      </c>
      <c r="E43" s="25">
        <f t="shared" ref="E43:J43" si="4">D43+1</f>
        <v>42822</v>
      </c>
      <c r="F43" s="25">
        <f t="shared" si="4"/>
        <v>42823</v>
      </c>
      <c r="G43" s="25">
        <f t="shared" si="4"/>
        <v>42824</v>
      </c>
      <c r="H43" s="25">
        <f t="shared" si="4"/>
        <v>42825</v>
      </c>
      <c r="I43" s="25">
        <f t="shared" si="4"/>
        <v>42826</v>
      </c>
      <c r="J43" s="25">
        <f t="shared" si="4"/>
        <v>42827</v>
      </c>
      <c r="K43" s="3"/>
    </row>
    <row r="44" spans="3:11" ht="33" thickTop="1" x14ac:dyDescent="0.25">
      <c r="C44" s="57" t="s">
        <v>9</v>
      </c>
      <c r="D44" s="65"/>
      <c r="E44" s="27" t="s">
        <v>103</v>
      </c>
      <c r="F44" s="65"/>
      <c r="G44" s="67"/>
      <c r="H44" s="67"/>
      <c r="I44" s="71"/>
      <c r="J44" s="71"/>
      <c r="K44" s="3"/>
    </row>
    <row r="45" spans="3:11" x14ac:dyDescent="0.25">
      <c r="C45" s="57" t="s">
        <v>0</v>
      </c>
      <c r="D45" s="65"/>
      <c r="E45" s="65"/>
      <c r="F45" s="65"/>
      <c r="G45" s="67"/>
      <c r="H45" s="67"/>
      <c r="I45" s="71"/>
      <c r="J45" s="71"/>
      <c r="K45" s="3"/>
    </row>
    <row r="46" spans="3:11" x14ac:dyDescent="0.25">
      <c r="C46" s="57" t="s">
        <v>19</v>
      </c>
      <c r="D46" s="65"/>
      <c r="E46" s="65"/>
      <c r="F46" s="65"/>
      <c r="G46" s="67"/>
      <c r="H46" s="67"/>
      <c r="I46" s="71"/>
      <c r="J46" s="71"/>
      <c r="K46" s="3"/>
    </row>
    <row r="47" spans="3:11" x14ac:dyDescent="0.25">
      <c r="C47" s="57" t="s">
        <v>20</v>
      </c>
      <c r="D47" s="65"/>
      <c r="E47" s="65"/>
      <c r="F47" s="65"/>
      <c r="G47" s="67"/>
      <c r="H47" s="67"/>
      <c r="I47" s="71"/>
      <c r="J47" s="71"/>
      <c r="K47" s="3"/>
    </row>
    <row r="48" spans="3:11" x14ac:dyDescent="0.25">
      <c r="C48" s="57" t="s">
        <v>21</v>
      </c>
      <c r="D48" s="65"/>
      <c r="E48" s="65"/>
      <c r="F48" s="65"/>
      <c r="G48" s="67"/>
      <c r="H48" s="67"/>
      <c r="I48" s="71"/>
      <c r="J48" s="71"/>
      <c r="K48" s="3"/>
    </row>
    <row r="49" spans="3:11" x14ac:dyDescent="0.25">
      <c r="C49" s="57" t="s">
        <v>22</v>
      </c>
      <c r="D49" s="66"/>
      <c r="E49" s="66"/>
      <c r="F49" s="68"/>
      <c r="G49" s="69"/>
      <c r="H49" s="69"/>
      <c r="I49" s="73"/>
      <c r="J49" s="73"/>
      <c r="K49" s="3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"/>
    </row>
  </sheetData>
  <sheetProtection selectLockedCells="1"/>
  <mergeCells count="2">
    <mergeCell ref="D2:E3"/>
    <mergeCell ref="G2:H3"/>
  </mergeCells>
  <conditionalFormatting sqref="D13">
    <cfRule type="containsText" dxfId="1091" priority="103" operator="containsText" text="CXL">
      <formula>NOT(ISERROR(SEARCH("CXL",D13)))</formula>
    </cfRule>
    <cfRule type="containsText" dxfId="1090" priority="104" operator="containsText" text="DONE">
      <formula>NOT(ISERROR(SEARCH("DONE",D13)))</formula>
    </cfRule>
    <cfRule type="containsText" dxfId="1089" priority="105" operator="containsText" text="PENDING">
      <formula>NOT(ISERROR(SEARCH("PENDING",D13)))</formula>
    </cfRule>
  </conditionalFormatting>
  <conditionalFormatting sqref="E13">
    <cfRule type="containsText" dxfId="1088" priority="100" operator="containsText" text="CXL">
      <formula>NOT(ISERROR(SEARCH("CXL",E13)))</formula>
    </cfRule>
    <cfRule type="containsText" dxfId="1087" priority="101" operator="containsText" text="DONE">
      <formula>NOT(ISERROR(SEARCH("DONE",E13)))</formula>
    </cfRule>
    <cfRule type="containsText" dxfId="1086" priority="102" operator="containsText" text="PENDING">
      <formula>NOT(ISERROR(SEARCH("PENDING",E13)))</formula>
    </cfRule>
  </conditionalFormatting>
  <conditionalFormatting sqref="F13">
    <cfRule type="containsText" dxfId="1085" priority="97" operator="containsText" text="CXL">
      <formula>NOT(ISERROR(SEARCH("CXL",F13)))</formula>
    </cfRule>
    <cfRule type="containsText" dxfId="1084" priority="98" operator="containsText" text="DONE">
      <formula>NOT(ISERROR(SEARCH("DONE",F13)))</formula>
    </cfRule>
    <cfRule type="containsText" dxfId="1083" priority="99" operator="containsText" text="PENDING">
      <formula>NOT(ISERROR(SEARCH("PENDING",F13)))</formula>
    </cfRule>
  </conditionalFormatting>
  <conditionalFormatting sqref="G13">
    <cfRule type="containsText" dxfId="1082" priority="94" operator="containsText" text="CXL">
      <formula>NOT(ISERROR(SEARCH("CXL",G13)))</formula>
    </cfRule>
    <cfRule type="containsText" dxfId="1081" priority="95" operator="containsText" text="DONE">
      <formula>NOT(ISERROR(SEARCH("DONE",G13)))</formula>
    </cfRule>
    <cfRule type="containsText" dxfId="1080" priority="96" operator="containsText" text="PENDING">
      <formula>NOT(ISERROR(SEARCH("PENDING",G13)))</formula>
    </cfRule>
  </conditionalFormatting>
  <conditionalFormatting sqref="H13">
    <cfRule type="containsText" dxfId="1079" priority="91" operator="containsText" text="CXL">
      <formula>NOT(ISERROR(SEARCH("CXL",H13)))</formula>
    </cfRule>
    <cfRule type="containsText" dxfId="1078" priority="92" operator="containsText" text="DONE">
      <formula>NOT(ISERROR(SEARCH("DONE",H13)))</formula>
    </cfRule>
    <cfRule type="containsText" dxfId="1077" priority="93" operator="containsText" text="PENDING">
      <formula>NOT(ISERROR(SEARCH("PENDING",H13)))</formula>
    </cfRule>
  </conditionalFormatting>
  <conditionalFormatting sqref="I13">
    <cfRule type="containsText" dxfId="1076" priority="88" operator="containsText" text="CXL">
      <formula>NOT(ISERROR(SEARCH("CXL",I13)))</formula>
    </cfRule>
    <cfRule type="containsText" dxfId="1075" priority="89" operator="containsText" text="DONE">
      <formula>NOT(ISERROR(SEARCH("DONE",I13)))</formula>
    </cfRule>
    <cfRule type="containsText" dxfId="1074" priority="90" operator="containsText" text="PENDING">
      <formula>NOT(ISERROR(SEARCH("PENDING",I13)))</formula>
    </cfRule>
  </conditionalFormatting>
  <conditionalFormatting sqref="J13">
    <cfRule type="containsText" dxfId="1073" priority="85" operator="containsText" text="CXL">
      <formula>NOT(ISERROR(SEARCH("CXL",J13)))</formula>
    </cfRule>
    <cfRule type="containsText" dxfId="1072" priority="86" operator="containsText" text="DONE">
      <formula>NOT(ISERROR(SEARCH("DONE",J13)))</formula>
    </cfRule>
    <cfRule type="containsText" dxfId="1071" priority="87" operator="containsText" text="PENDING">
      <formula>NOT(ISERROR(SEARCH("PENDING",J13)))</formula>
    </cfRule>
  </conditionalFormatting>
  <conditionalFormatting sqref="D22">
    <cfRule type="containsText" dxfId="1070" priority="82" operator="containsText" text="CXL">
      <formula>NOT(ISERROR(SEARCH("CXL",D22)))</formula>
    </cfRule>
    <cfRule type="containsText" dxfId="1069" priority="83" operator="containsText" text="DONE">
      <formula>NOT(ISERROR(SEARCH("DONE",D22)))</formula>
    </cfRule>
    <cfRule type="containsText" dxfId="1068" priority="84" operator="containsText" text="PENDING">
      <formula>NOT(ISERROR(SEARCH("PENDING",D22)))</formula>
    </cfRule>
  </conditionalFormatting>
  <conditionalFormatting sqref="E22">
    <cfRule type="containsText" dxfId="1067" priority="79" operator="containsText" text="CXL">
      <formula>NOT(ISERROR(SEARCH("CXL",E22)))</formula>
    </cfRule>
    <cfRule type="containsText" dxfId="1066" priority="80" operator="containsText" text="DONE">
      <formula>NOT(ISERROR(SEARCH("DONE",E22)))</formula>
    </cfRule>
    <cfRule type="containsText" dxfId="1065" priority="81" operator="containsText" text="PENDING">
      <formula>NOT(ISERROR(SEARCH("PENDING",E22)))</formula>
    </cfRule>
  </conditionalFormatting>
  <conditionalFormatting sqref="F22">
    <cfRule type="containsText" dxfId="1064" priority="76" operator="containsText" text="CXL">
      <formula>NOT(ISERROR(SEARCH("CXL",F22)))</formula>
    </cfRule>
    <cfRule type="containsText" dxfId="1063" priority="77" operator="containsText" text="DONE">
      <formula>NOT(ISERROR(SEARCH("DONE",F22)))</formula>
    </cfRule>
    <cfRule type="containsText" dxfId="1062" priority="78" operator="containsText" text="PENDING">
      <formula>NOT(ISERROR(SEARCH("PENDING",F22)))</formula>
    </cfRule>
  </conditionalFormatting>
  <conditionalFormatting sqref="G22">
    <cfRule type="containsText" dxfId="1061" priority="73" operator="containsText" text="CXL">
      <formula>NOT(ISERROR(SEARCH("CXL",G22)))</formula>
    </cfRule>
    <cfRule type="containsText" dxfId="1060" priority="74" operator="containsText" text="DONE">
      <formula>NOT(ISERROR(SEARCH("DONE",G22)))</formula>
    </cfRule>
    <cfRule type="containsText" dxfId="1059" priority="75" operator="containsText" text="PENDING">
      <formula>NOT(ISERROR(SEARCH("PENDING",G22)))</formula>
    </cfRule>
  </conditionalFormatting>
  <conditionalFormatting sqref="H22">
    <cfRule type="containsText" dxfId="1058" priority="70" operator="containsText" text="CXL">
      <formula>NOT(ISERROR(SEARCH("CXL",H22)))</formula>
    </cfRule>
    <cfRule type="containsText" dxfId="1057" priority="71" operator="containsText" text="DONE">
      <formula>NOT(ISERROR(SEARCH("DONE",H22)))</formula>
    </cfRule>
    <cfRule type="containsText" dxfId="1056" priority="72" operator="containsText" text="PENDING">
      <formula>NOT(ISERROR(SEARCH("PENDING",H22)))</formula>
    </cfRule>
  </conditionalFormatting>
  <conditionalFormatting sqref="I22">
    <cfRule type="containsText" dxfId="1055" priority="67" operator="containsText" text="CXL">
      <formula>NOT(ISERROR(SEARCH("CXL",I22)))</formula>
    </cfRule>
    <cfRule type="containsText" dxfId="1054" priority="68" operator="containsText" text="DONE">
      <formula>NOT(ISERROR(SEARCH("DONE",I22)))</formula>
    </cfRule>
    <cfRule type="containsText" dxfId="1053" priority="69" operator="containsText" text="PENDING">
      <formula>NOT(ISERROR(SEARCH("PENDING",I22)))</formula>
    </cfRule>
  </conditionalFormatting>
  <conditionalFormatting sqref="J22">
    <cfRule type="containsText" dxfId="1052" priority="64" operator="containsText" text="CXL">
      <formula>NOT(ISERROR(SEARCH("CXL",J22)))</formula>
    </cfRule>
    <cfRule type="containsText" dxfId="1051" priority="65" operator="containsText" text="DONE">
      <formula>NOT(ISERROR(SEARCH("DONE",J22)))</formula>
    </cfRule>
    <cfRule type="containsText" dxfId="1050" priority="66" operator="containsText" text="PENDING">
      <formula>NOT(ISERROR(SEARCH("PENDING",J22)))</formula>
    </cfRule>
  </conditionalFormatting>
  <conditionalFormatting sqref="D31">
    <cfRule type="containsText" dxfId="1049" priority="61" operator="containsText" text="CXL">
      <formula>NOT(ISERROR(SEARCH("CXL",D31)))</formula>
    </cfRule>
    <cfRule type="containsText" dxfId="1048" priority="62" operator="containsText" text="DONE">
      <formula>NOT(ISERROR(SEARCH("DONE",D31)))</formula>
    </cfRule>
    <cfRule type="containsText" dxfId="1047" priority="63" operator="containsText" text="PENDING">
      <formula>NOT(ISERROR(SEARCH("PENDING",D31)))</formula>
    </cfRule>
  </conditionalFormatting>
  <conditionalFormatting sqref="E31">
    <cfRule type="containsText" dxfId="1046" priority="58" operator="containsText" text="CXL">
      <formula>NOT(ISERROR(SEARCH("CXL",E31)))</formula>
    </cfRule>
    <cfRule type="containsText" dxfId="1045" priority="59" operator="containsText" text="DONE">
      <formula>NOT(ISERROR(SEARCH("DONE",E31)))</formula>
    </cfRule>
    <cfRule type="containsText" dxfId="1044" priority="60" operator="containsText" text="PENDING">
      <formula>NOT(ISERROR(SEARCH("PENDING",E31)))</formula>
    </cfRule>
  </conditionalFormatting>
  <conditionalFormatting sqref="F31">
    <cfRule type="containsText" dxfId="1043" priority="55" operator="containsText" text="CXL">
      <formula>NOT(ISERROR(SEARCH("CXL",F31)))</formula>
    </cfRule>
    <cfRule type="containsText" dxfId="1042" priority="56" operator="containsText" text="DONE">
      <formula>NOT(ISERROR(SEARCH("DONE",F31)))</formula>
    </cfRule>
    <cfRule type="containsText" dxfId="1041" priority="57" operator="containsText" text="PENDING">
      <formula>NOT(ISERROR(SEARCH("PENDING",F31)))</formula>
    </cfRule>
  </conditionalFormatting>
  <conditionalFormatting sqref="G31">
    <cfRule type="containsText" dxfId="1040" priority="52" operator="containsText" text="CXL">
      <formula>NOT(ISERROR(SEARCH("CXL",G31)))</formula>
    </cfRule>
    <cfRule type="containsText" dxfId="1039" priority="53" operator="containsText" text="DONE">
      <formula>NOT(ISERROR(SEARCH("DONE",G31)))</formula>
    </cfRule>
    <cfRule type="containsText" dxfId="1038" priority="54" operator="containsText" text="PENDING">
      <formula>NOT(ISERROR(SEARCH("PENDING",G31)))</formula>
    </cfRule>
  </conditionalFormatting>
  <conditionalFormatting sqref="H31">
    <cfRule type="containsText" dxfId="1037" priority="49" operator="containsText" text="CXL">
      <formula>NOT(ISERROR(SEARCH("CXL",H31)))</formula>
    </cfRule>
    <cfRule type="containsText" dxfId="1036" priority="50" operator="containsText" text="DONE">
      <formula>NOT(ISERROR(SEARCH("DONE",H31)))</formula>
    </cfRule>
    <cfRule type="containsText" dxfId="1035" priority="51" operator="containsText" text="PENDING">
      <formula>NOT(ISERROR(SEARCH("PENDING",H31)))</formula>
    </cfRule>
  </conditionalFormatting>
  <conditionalFormatting sqref="I31">
    <cfRule type="containsText" dxfId="1034" priority="46" operator="containsText" text="CXL">
      <formula>NOT(ISERROR(SEARCH("CXL",I31)))</formula>
    </cfRule>
    <cfRule type="containsText" dxfId="1033" priority="47" operator="containsText" text="DONE">
      <formula>NOT(ISERROR(SEARCH("DONE",I31)))</formula>
    </cfRule>
    <cfRule type="containsText" dxfId="1032" priority="48" operator="containsText" text="PENDING">
      <formula>NOT(ISERROR(SEARCH("PENDING",I31)))</formula>
    </cfRule>
  </conditionalFormatting>
  <conditionalFormatting sqref="J31">
    <cfRule type="containsText" dxfId="1031" priority="43" operator="containsText" text="CXL">
      <formula>NOT(ISERROR(SEARCH("CXL",J31)))</formula>
    </cfRule>
    <cfRule type="containsText" dxfId="1030" priority="44" operator="containsText" text="DONE">
      <formula>NOT(ISERROR(SEARCH("DONE",J31)))</formula>
    </cfRule>
    <cfRule type="containsText" dxfId="1029" priority="45" operator="containsText" text="PENDING">
      <formula>NOT(ISERROR(SEARCH("PENDING",J31)))</formula>
    </cfRule>
  </conditionalFormatting>
  <conditionalFormatting sqref="G49">
    <cfRule type="containsText" dxfId="1028" priority="40" operator="containsText" text="CXL">
      <formula>NOT(ISERROR(SEARCH("CXL",G49)))</formula>
    </cfRule>
    <cfRule type="containsText" dxfId="1027" priority="41" operator="containsText" text="DONE">
      <formula>NOT(ISERROR(SEARCH("DONE",G49)))</formula>
    </cfRule>
    <cfRule type="containsText" dxfId="1026" priority="42" operator="containsText" text="PENDING">
      <formula>NOT(ISERROR(SEARCH("PENDING",G49)))</formula>
    </cfRule>
  </conditionalFormatting>
  <conditionalFormatting sqref="H49">
    <cfRule type="containsText" dxfId="1025" priority="37" operator="containsText" text="CXL">
      <formula>NOT(ISERROR(SEARCH("CXL",H49)))</formula>
    </cfRule>
    <cfRule type="containsText" dxfId="1024" priority="38" operator="containsText" text="DONE">
      <formula>NOT(ISERROR(SEARCH("DONE",H49)))</formula>
    </cfRule>
    <cfRule type="containsText" dxfId="1023" priority="39" operator="containsText" text="PENDING">
      <formula>NOT(ISERROR(SEARCH("PENDING",H49)))</formula>
    </cfRule>
  </conditionalFormatting>
  <conditionalFormatting sqref="I49">
    <cfRule type="containsText" dxfId="1022" priority="34" operator="containsText" text="CXL">
      <formula>NOT(ISERROR(SEARCH("CXL",I49)))</formula>
    </cfRule>
    <cfRule type="containsText" dxfId="1021" priority="35" operator="containsText" text="DONE">
      <formula>NOT(ISERROR(SEARCH("DONE",I49)))</formula>
    </cfRule>
    <cfRule type="containsText" dxfId="1020" priority="36" operator="containsText" text="PENDING">
      <formula>NOT(ISERROR(SEARCH("PENDING",I49)))</formula>
    </cfRule>
  </conditionalFormatting>
  <conditionalFormatting sqref="J49">
    <cfRule type="containsText" dxfId="1019" priority="31" operator="containsText" text="CXL">
      <formula>NOT(ISERROR(SEARCH("CXL",J49)))</formula>
    </cfRule>
    <cfRule type="containsText" dxfId="1018" priority="32" operator="containsText" text="DONE">
      <formula>NOT(ISERROR(SEARCH("DONE",J49)))</formula>
    </cfRule>
    <cfRule type="containsText" dxfId="1017" priority="33" operator="containsText" text="PENDING">
      <formula>NOT(ISERROR(SEARCH("PENDING",J49)))</formula>
    </cfRule>
  </conditionalFormatting>
  <conditionalFormatting sqref="D40">
    <cfRule type="containsText" dxfId="1016" priority="28" operator="containsText" text="CXL">
      <formula>NOT(ISERROR(SEARCH("CXL",D40)))</formula>
    </cfRule>
    <cfRule type="containsText" dxfId="1015" priority="29" operator="containsText" text="DONE">
      <formula>NOT(ISERROR(SEARCH("DONE",D40)))</formula>
    </cfRule>
    <cfRule type="containsText" dxfId="1014" priority="30" operator="containsText" text="PENDING">
      <formula>NOT(ISERROR(SEARCH("PENDING",D40)))</formula>
    </cfRule>
  </conditionalFormatting>
  <conditionalFormatting sqref="E40">
    <cfRule type="containsText" dxfId="1013" priority="25" operator="containsText" text="CXL">
      <formula>NOT(ISERROR(SEARCH("CXL",E40)))</formula>
    </cfRule>
    <cfRule type="containsText" dxfId="1012" priority="26" operator="containsText" text="DONE">
      <formula>NOT(ISERROR(SEARCH("DONE",E40)))</formula>
    </cfRule>
    <cfRule type="containsText" dxfId="1011" priority="27" operator="containsText" text="PENDING">
      <formula>NOT(ISERROR(SEARCH("PENDING",E40)))</formula>
    </cfRule>
  </conditionalFormatting>
  <conditionalFormatting sqref="F40">
    <cfRule type="containsText" dxfId="1010" priority="22" operator="containsText" text="CXL">
      <formula>NOT(ISERROR(SEARCH("CXL",F40)))</formula>
    </cfRule>
    <cfRule type="containsText" dxfId="1009" priority="23" operator="containsText" text="DONE">
      <formula>NOT(ISERROR(SEARCH("DONE",F40)))</formula>
    </cfRule>
    <cfRule type="containsText" dxfId="1008" priority="24" operator="containsText" text="PENDING">
      <formula>NOT(ISERROR(SEARCH("PENDING",F40)))</formula>
    </cfRule>
  </conditionalFormatting>
  <conditionalFormatting sqref="G40">
    <cfRule type="containsText" dxfId="1007" priority="19" operator="containsText" text="CXL">
      <formula>NOT(ISERROR(SEARCH("CXL",G40)))</formula>
    </cfRule>
    <cfRule type="containsText" dxfId="1006" priority="20" operator="containsText" text="DONE">
      <formula>NOT(ISERROR(SEARCH("DONE",G40)))</formula>
    </cfRule>
    <cfRule type="containsText" dxfId="1005" priority="21" operator="containsText" text="PENDING">
      <formula>NOT(ISERROR(SEARCH("PENDING",G40)))</formula>
    </cfRule>
  </conditionalFormatting>
  <conditionalFormatting sqref="H40">
    <cfRule type="containsText" dxfId="1004" priority="16" operator="containsText" text="CXL">
      <formula>NOT(ISERROR(SEARCH("CXL",H40)))</formula>
    </cfRule>
    <cfRule type="containsText" dxfId="1003" priority="17" operator="containsText" text="DONE">
      <formula>NOT(ISERROR(SEARCH("DONE",H40)))</formula>
    </cfRule>
    <cfRule type="containsText" dxfId="1002" priority="18" operator="containsText" text="PENDING">
      <formula>NOT(ISERROR(SEARCH("PENDING",H40)))</formula>
    </cfRule>
  </conditionalFormatting>
  <conditionalFormatting sqref="I40">
    <cfRule type="containsText" dxfId="1001" priority="13" operator="containsText" text="CXL">
      <formula>NOT(ISERROR(SEARCH("CXL",I40)))</formula>
    </cfRule>
    <cfRule type="containsText" dxfId="1000" priority="14" operator="containsText" text="DONE">
      <formula>NOT(ISERROR(SEARCH("DONE",I40)))</formula>
    </cfRule>
    <cfRule type="containsText" dxfId="999" priority="15" operator="containsText" text="PENDING">
      <formula>NOT(ISERROR(SEARCH("PENDING",I40)))</formula>
    </cfRule>
  </conditionalFormatting>
  <conditionalFormatting sqref="J40">
    <cfRule type="containsText" dxfId="998" priority="10" operator="containsText" text="CXL">
      <formula>NOT(ISERROR(SEARCH("CXL",J40)))</formula>
    </cfRule>
    <cfRule type="containsText" dxfId="997" priority="11" operator="containsText" text="DONE">
      <formula>NOT(ISERROR(SEARCH("DONE",J40)))</formula>
    </cfRule>
    <cfRule type="containsText" dxfId="996" priority="12" operator="containsText" text="PENDING">
      <formula>NOT(ISERROR(SEARCH("PENDING",J40)))</formula>
    </cfRule>
  </conditionalFormatting>
  <conditionalFormatting sqref="D49">
    <cfRule type="containsText" dxfId="995" priority="7" operator="containsText" text="CXL">
      <formula>NOT(ISERROR(SEARCH("CXL",D49)))</formula>
    </cfRule>
    <cfRule type="containsText" dxfId="994" priority="8" operator="containsText" text="DONE">
      <formula>NOT(ISERROR(SEARCH("DONE",D49)))</formula>
    </cfRule>
    <cfRule type="containsText" dxfId="993" priority="9" operator="containsText" text="PENDING">
      <formula>NOT(ISERROR(SEARCH("PENDING",D49)))</formula>
    </cfRule>
  </conditionalFormatting>
  <conditionalFormatting sqref="E49">
    <cfRule type="containsText" dxfId="992" priority="4" operator="containsText" text="CXL">
      <formula>NOT(ISERROR(SEARCH("CXL",E49)))</formula>
    </cfRule>
    <cfRule type="containsText" dxfId="991" priority="5" operator="containsText" text="DONE">
      <formula>NOT(ISERROR(SEARCH("DONE",E49)))</formula>
    </cfRule>
    <cfRule type="containsText" dxfId="990" priority="6" operator="containsText" text="PENDING">
      <formula>NOT(ISERROR(SEARCH("PENDING",E49)))</formula>
    </cfRule>
  </conditionalFormatting>
  <conditionalFormatting sqref="F49">
    <cfRule type="containsText" dxfId="989" priority="1" operator="containsText" text="CXL">
      <formula>NOT(ISERROR(SEARCH("CXL",F49)))</formula>
    </cfRule>
    <cfRule type="containsText" dxfId="988" priority="2" operator="containsText" text="DONE">
      <formula>NOT(ISERROR(SEARCH("DONE",F49)))</formula>
    </cfRule>
    <cfRule type="containsText" dxfId="987" priority="3" operator="containsText" text="PENDING">
      <formula>NOT(ISERROR(SEARCH("PENDING",F49)))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sheet'!$H$8:$H$27</xm:f>
          </x14:formula1>
          <xm:sqref>D9:J9 D18:J18 D27:J27 D36:J36 D45:J45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</xm:sqref>
        </x14:dataValidation>
        <x14:dataValidation type="list" allowBlank="1" showInputMessage="1" showErrorMessage="1">
          <x14:formula1>
            <xm:f>'Opstart sheet'!$G$43:$G$46</xm:f>
          </x14:formula1>
          <xm:sqref>D13:J13 D22:J22 D31:J31 D40:J40 D49:J49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0"/>
  <sheetViews>
    <sheetView workbookViewId="0">
      <selection activeCell="E8" sqref="E8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"/>
    </row>
    <row r="2" spans="3:11" ht="17" customHeight="1" x14ac:dyDescent="0.25">
      <c r="C2" s="50"/>
      <c r="D2" s="78" t="s">
        <v>23</v>
      </c>
      <c r="E2" s="78"/>
      <c r="F2" s="32"/>
      <c r="G2" s="79" t="s">
        <v>32</v>
      </c>
      <c r="H2" s="79"/>
      <c r="I2" s="32"/>
      <c r="J2" s="32"/>
      <c r="K2" s="3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7"/>
    </row>
    <row r="7" spans="3:11" ht="18" thickBot="1" x14ac:dyDescent="0.3">
      <c r="C7" s="56"/>
      <c r="D7" s="24">
        <f>maart!D43</f>
        <v>42821</v>
      </c>
      <c r="E7" s="25">
        <f t="shared" ref="E7:J7" si="0">D7+1</f>
        <v>42822</v>
      </c>
      <c r="F7" s="25">
        <f t="shared" si="0"/>
        <v>42823</v>
      </c>
      <c r="G7" s="25">
        <f t="shared" si="0"/>
        <v>42824</v>
      </c>
      <c r="H7" s="25">
        <f t="shared" si="0"/>
        <v>42825</v>
      </c>
      <c r="I7" s="25">
        <f t="shared" si="0"/>
        <v>42826</v>
      </c>
      <c r="J7" s="25">
        <f t="shared" si="0"/>
        <v>42827</v>
      </c>
      <c r="K7" s="3"/>
    </row>
    <row r="8" spans="3:11" ht="33" thickTop="1" x14ac:dyDescent="0.25">
      <c r="C8" s="57" t="s">
        <v>9</v>
      </c>
      <c r="D8" s="61"/>
      <c r="E8" s="61"/>
      <c r="F8" s="61"/>
      <c r="G8" s="61"/>
      <c r="H8" s="61"/>
      <c r="I8" s="27" t="s">
        <v>104</v>
      </c>
      <c r="J8" s="62"/>
      <c r="K8" s="3"/>
    </row>
    <row r="9" spans="3:11" x14ac:dyDescent="0.25">
      <c r="C9" s="57" t="s">
        <v>0</v>
      </c>
      <c r="D9" s="61"/>
      <c r="E9" s="61"/>
      <c r="F9" s="61"/>
      <c r="G9" s="61"/>
      <c r="H9" s="61"/>
      <c r="I9" s="62"/>
      <c r="J9" s="62"/>
      <c r="K9" s="3"/>
    </row>
    <row r="10" spans="3:11" x14ac:dyDescent="0.25">
      <c r="C10" s="57" t="s">
        <v>19</v>
      </c>
      <c r="D10" s="61"/>
      <c r="E10" s="61"/>
      <c r="F10" s="61"/>
      <c r="G10" s="61"/>
      <c r="H10" s="61"/>
      <c r="I10" s="62"/>
      <c r="J10" s="62"/>
      <c r="K10" s="3"/>
    </row>
    <row r="11" spans="3:11" x14ac:dyDescent="0.25">
      <c r="C11" s="57" t="s">
        <v>20</v>
      </c>
      <c r="D11" s="61"/>
      <c r="E11" s="61"/>
      <c r="F11" s="61"/>
      <c r="G11" s="61"/>
      <c r="H11" s="61"/>
      <c r="I11" s="62"/>
      <c r="J11" s="62"/>
      <c r="K11" s="3"/>
    </row>
    <row r="12" spans="3:11" x14ac:dyDescent="0.25">
      <c r="C12" s="57" t="s">
        <v>30</v>
      </c>
      <c r="D12" s="61"/>
      <c r="E12" s="61"/>
      <c r="F12" s="61"/>
      <c r="G12" s="61"/>
      <c r="H12" s="61"/>
      <c r="I12" s="62"/>
      <c r="J12" s="62"/>
      <c r="K12" s="3"/>
    </row>
    <row r="13" spans="3:11" x14ac:dyDescent="0.25">
      <c r="C13" s="57" t="s">
        <v>26</v>
      </c>
      <c r="D13" s="63"/>
      <c r="E13" s="63"/>
      <c r="F13" s="63"/>
      <c r="G13" s="63"/>
      <c r="H13" s="63"/>
      <c r="I13" s="74"/>
      <c r="J13" s="64"/>
      <c r="K13" s="3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7"/>
    </row>
    <row r="16" spans="3:11" ht="18" thickBot="1" x14ac:dyDescent="0.3">
      <c r="C16" s="56"/>
      <c r="D16" s="24">
        <f>J7+1</f>
        <v>42828</v>
      </c>
      <c r="E16" s="25">
        <f t="shared" ref="E16:J16" si="1">D16+1</f>
        <v>42829</v>
      </c>
      <c r="F16" s="25">
        <f t="shared" si="1"/>
        <v>42830</v>
      </c>
      <c r="G16" s="25">
        <f t="shared" si="1"/>
        <v>42831</v>
      </c>
      <c r="H16" s="25">
        <f t="shared" si="1"/>
        <v>42832</v>
      </c>
      <c r="I16" s="25">
        <f t="shared" si="1"/>
        <v>42833</v>
      </c>
      <c r="J16" s="25">
        <f t="shared" si="1"/>
        <v>42834</v>
      </c>
      <c r="K16" s="3"/>
    </row>
    <row r="17" spans="3:11" ht="33" thickTop="1" x14ac:dyDescent="0.25">
      <c r="C17" s="57" t="s">
        <v>9</v>
      </c>
      <c r="D17" s="65"/>
      <c r="E17" s="65"/>
      <c r="F17" s="65"/>
      <c r="G17" s="65"/>
      <c r="H17" s="65"/>
      <c r="I17" s="65"/>
      <c r="J17" s="27" t="s">
        <v>105</v>
      </c>
      <c r="K17" s="3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7"/>
    </row>
    <row r="25" spans="3:11" ht="18" thickBot="1" x14ac:dyDescent="0.3">
      <c r="C25" s="56"/>
      <c r="D25" s="24">
        <f>J16+1</f>
        <v>42835</v>
      </c>
      <c r="E25" s="25">
        <f t="shared" ref="E25:J25" si="2">D25+1</f>
        <v>42836</v>
      </c>
      <c r="F25" s="25">
        <f t="shared" si="2"/>
        <v>42837</v>
      </c>
      <c r="G25" s="25">
        <f t="shared" si="2"/>
        <v>42838</v>
      </c>
      <c r="H25" s="25">
        <f t="shared" si="2"/>
        <v>42839</v>
      </c>
      <c r="I25" s="25">
        <f t="shared" si="2"/>
        <v>42840</v>
      </c>
      <c r="J25" s="25">
        <f t="shared" si="2"/>
        <v>42841</v>
      </c>
      <c r="K25" s="3"/>
    </row>
    <row r="26" spans="3:11" ht="36" thickTop="1" x14ac:dyDescent="0.25">
      <c r="C26" s="57" t="s">
        <v>9</v>
      </c>
      <c r="D26" s="27" t="s">
        <v>106</v>
      </c>
      <c r="E26" s="27" t="s">
        <v>107</v>
      </c>
      <c r="F26" s="27" t="s">
        <v>108</v>
      </c>
      <c r="G26" s="27" t="s">
        <v>109</v>
      </c>
      <c r="H26" s="27" t="s">
        <v>110</v>
      </c>
      <c r="I26" s="65"/>
      <c r="J26" s="27" t="s">
        <v>111</v>
      </c>
      <c r="K26" s="3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7"/>
    </row>
    <row r="34" spans="3:11" ht="18" thickBot="1" x14ac:dyDescent="0.3">
      <c r="C34" s="56"/>
      <c r="D34" s="24">
        <f>J25+1</f>
        <v>42842</v>
      </c>
      <c r="E34" s="25">
        <f t="shared" ref="E34:J34" si="3">D34+1</f>
        <v>42843</v>
      </c>
      <c r="F34" s="25">
        <f t="shared" si="3"/>
        <v>42844</v>
      </c>
      <c r="G34" s="25">
        <f t="shared" si="3"/>
        <v>42845</v>
      </c>
      <c r="H34" s="25">
        <f t="shared" si="3"/>
        <v>42846</v>
      </c>
      <c r="I34" s="25">
        <f t="shared" si="3"/>
        <v>42847</v>
      </c>
      <c r="J34" s="25">
        <f t="shared" si="3"/>
        <v>42848</v>
      </c>
      <c r="K34" s="3"/>
    </row>
    <row r="35" spans="3:11" ht="33" thickTop="1" x14ac:dyDescent="0.25">
      <c r="C35" s="57" t="s">
        <v>9</v>
      </c>
      <c r="D35" s="27" t="s">
        <v>112</v>
      </c>
      <c r="E35" s="65"/>
      <c r="F35" s="27" t="s">
        <v>113</v>
      </c>
      <c r="G35" s="27" t="s">
        <v>114</v>
      </c>
      <c r="H35" s="27" t="s">
        <v>115</v>
      </c>
      <c r="I35" s="27" t="s">
        <v>116</v>
      </c>
      <c r="J35" s="27" t="s">
        <v>117</v>
      </c>
      <c r="K35" s="3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"/>
    </row>
    <row r="43" spans="3:11" ht="18" thickBot="1" x14ac:dyDescent="0.3">
      <c r="C43" s="56"/>
      <c r="D43" s="24">
        <f>J34+1</f>
        <v>42849</v>
      </c>
      <c r="E43" s="25">
        <f t="shared" ref="E43:J43" si="4">D43+1</f>
        <v>42850</v>
      </c>
      <c r="F43" s="25">
        <f t="shared" si="4"/>
        <v>42851</v>
      </c>
      <c r="G43" s="25">
        <f t="shared" si="4"/>
        <v>42852</v>
      </c>
      <c r="H43" s="25">
        <f t="shared" si="4"/>
        <v>42853</v>
      </c>
      <c r="I43" s="25">
        <f t="shared" si="4"/>
        <v>42854</v>
      </c>
      <c r="J43" s="25">
        <f t="shared" si="4"/>
        <v>42855</v>
      </c>
      <c r="K43" s="3"/>
    </row>
    <row r="44" spans="3:11" ht="33" thickTop="1" x14ac:dyDescent="0.25">
      <c r="C44" s="57" t="s">
        <v>9</v>
      </c>
      <c r="D44" s="65"/>
      <c r="E44" s="65"/>
      <c r="F44" s="65"/>
      <c r="G44" s="27" t="s">
        <v>118</v>
      </c>
      <c r="H44" s="67"/>
      <c r="I44" s="27" t="s">
        <v>119</v>
      </c>
      <c r="J44" s="27" t="s">
        <v>120</v>
      </c>
      <c r="K44" s="3"/>
    </row>
    <row r="45" spans="3:11" x14ac:dyDescent="0.25">
      <c r="C45" s="57" t="s">
        <v>0</v>
      </c>
      <c r="D45" s="65"/>
      <c r="E45" s="65"/>
      <c r="F45" s="65"/>
      <c r="G45" s="67"/>
      <c r="H45" s="67"/>
      <c r="I45" s="67"/>
      <c r="J45" s="67"/>
      <c r="K45" s="3"/>
    </row>
    <row r="46" spans="3:11" x14ac:dyDescent="0.25">
      <c r="C46" s="57" t="s">
        <v>19</v>
      </c>
      <c r="D46" s="65"/>
      <c r="E46" s="65"/>
      <c r="F46" s="65"/>
      <c r="G46" s="67"/>
      <c r="H46" s="67"/>
      <c r="I46" s="67"/>
      <c r="J46" s="67"/>
      <c r="K46" s="3"/>
    </row>
    <row r="47" spans="3:11" x14ac:dyDescent="0.25">
      <c r="C47" s="57" t="s">
        <v>20</v>
      </c>
      <c r="D47" s="65"/>
      <c r="E47" s="65"/>
      <c r="F47" s="65"/>
      <c r="G47" s="67"/>
      <c r="H47" s="67"/>
      <c r="I47" s="67"/>
      <c r="J47" s="67"/>
      <c r="K47" s="3"/>
    </row>
    <row r="48" spans="3:11" x14ac:dyDescent="0.25">
      <c r="C48" s="57" t="s">
        <v>21</v>
      </c>
      <c r="D48" s="65"/>
      <c r="E48" s="65"/>
      <c r="F48" s="65"/>
      <c r="G48" s="67"/>
      <c r="H48" s="67"/>
      <c r="I48" s="67"/>
      <c r="J48" s="67"/>
      <c r="K48" s="3"/>
    </row>
    <row r="49" spans="3:11" x14ac:dyDescent="0.25">
      <c r="C49" s="57" t="s">
        <v>22</v>
      </c>
      <c r="D49" s="66"/>
      <c r="E49" s="66"/>
      <c r="F49" s="68"/>
      <c r="G49" s="69"/>
      <c r="H49" s="69"/>
      <c r="I49" s="69"/>
      <c r="J49" s="69"/>
      <c r="K49" s="3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"/>
    </row>
  </sheetData>
  <sheetProtection selectLockedCells="1"/>
  <mergeCells count="2">
    <mergeCell ref="D2:E3"/>
    <mergeCell ref="G2:H3"/>
  </mergeCells>
  <conditionalFormatting sqref="D13">
    <cfRule type="containsText" dxfId="986" priority="103" operator="containsText" text="CXL">
      <formula>NOT(ISERROR(SEARCH("CXL",D13)))</formula>
    </cfRule>
    <cfRule type="containsText" dxfId="985" priority="104" operator="containsText" text="DONE">
      <formula>NOT(ISERROR(SEARCH("DONE",D13)))</formula>
    </cfRule>
    <cfRule type="containsText" dxfId="984" priority="105" operator="containsText" text="PENDING">
      <formula>NOT(ISERROR(SEARCH("PENDING",D13)))</formula>
    </cfRule>
  </conditionalFormatting>
  <conditionalFormatting sqref="E13">
    <cfRule type="containsText" dxfId="983" priority="100" operator="containsText" text="CXL">
      <formula>NOT(ISERROR(SEARCH("CXL",E13)))</formula>
    </cfRule>
    <cfRule type="containsText" dxfId="982" priority="101" operator="containsText" text="DONE">
      <formula>NOT(ISERROR(SEARCH("DONE",E13)))</formula>
    </cfRule>
    <cfRule type="containsText" dxfId="981" priority="102" operator="containsText" text="PENDING">
      <formula>NOT(ISERROR(SEARCH("PENDING",E13)))</formula>
    </cfRule>
  </conditionalFormatting>
  <conditionalFormatting sqref="F13">
    <cfRule type="containsText" dxfId="980" priority="97" operator="containsText" text="CXL">
      <formula>NOT(ISERROR(SEARCH("CXL",F13)))</formula>
    </cfRule>
    <cfRule type="containsText" dxfId="979" priority="98" operator="containsText" text="DONE">
      <formula>NOT(ISERROR(SEARCH("DONE",F13)))</formula>
    </cfRule>
    <cfRule type="containsText" dxfId="978" priority="99" operator="containsText" text="PENDING">
      <formula>NOT(ISERROR(SEARCH("PENDING",F13)))</formula>
    </cfRule>
  </conditionalFormatting>
  <conditionalFormatting sqref="G13">
    <cfRule type="containsText" dxfId="977" priority="94" operator="containsText" text="CXL">
      <formula>NOT(ISERROR(SEARCH("CXL",G13)))</formula>
    </cfRule>
    <cfRule type="containsText" dxfId="976" priority="95" operator="containsText" text="DONE">
      <formula>NOT(ISERROR(SEARCH("DONE",G13)))</formula>
    </cfRule>
    <cfRule type="containsText" dxfId="975" priority="96" operator="containsText" text="PENDING">
      <formula>NOT(ISERROR(SEARCH("PENDING",G13)))</formula>
    </cfRule>
  </conditionalFormatting>
  <conditionalFormatting sqref="H13">
    <cfRule type="containsText" dxfId="974" priority="91" operator="containsText" text="CXL">
      <formula>NOT(ISERROR(SEARCH("CXL",H13)))</formula>
    </cfRule>
    <cfRule type="containsText" dxfId="973" priority="92" operator="containsText" text="DONE">
      <formula>NOT(ISERROR(SEARCH("DONE",H13)))</formula>
    </cfRule>
    <cfRule type="containsText" dxfId="972" priority="93" operator="containsText" text="PENDING">
      <formula>NOT(ISERROR(SEARCH("PENDING",H13)))</formula>
    </cfRule>
  </conditionalFormatting>
  <conditionalFormatting sqref="I13">
    <cfRule type="containsText" dxfId="971" priority="88" operator="containsText" text="CXL">
      <formula>NOT(ISERROR(SEARCH("CXL",I13)))</formula>
    </cfRule>
    <cfRule type="containsText" dxfId="970" priority="89" operator="containsText" text="DONE">
      <formula>NOT(ISERROR(SEARCH("DONE",I13)))</formula>
    </cfRule>
    <cfRule type="containsText" dxfId="969" priority="90" operator="containsText" text="PENDING">
      <formula>NOT(ISERROR(SEARCH("PENDING",I13)))</formula>
    </cfRule>
  </conditionalFormatting>
  <conditionalFormatting sqref="J13">
    <cfRule type="containsText" dxfId="968" priority="85" operator="containsText" text="CXL">
      <formula>NOT(ISERROR(SEARCH("CXL",J13)))</formula>
    </cfRule>
    <cfRule type="containsText" dxfId="967" priority="86" operator="containsText" text="DONE">
      <formula>NOT(ISERROR(SEARCH("DONE",J13)))</formula>
    </cfRule>
    <cfRule type="containsText" dxfId="966" priority="87" operator="containsText" text="PENDING">
      <formula>NOT(ISERROR(SEARCH("PENDING",J13)))</formula>
    </cfRule>
  </conditionalFormatting>
  <conditionalFormatting sqref="D22">
    <cfRule type="containsText" dxfId="965" priority="82" operator="containsText" text="CXL">
      <formula>NOT(ISERROR(SEARCH("CXL",D22)))</formula>
    </cfRule>
    <cfRule type="containsText" dxfId="964" priority="83" operator="containsText" text="DONE">
      <formula>NOT(ISERROR(SEARCH("DONE",D22)))</formula>
    </cfRule>
    <cfRule type="containsText" dxfId="963" priority="84" operator="containsText" text="PENDING">
      <formula>NOT(ISERROR(SEARCH("PENDING",D22)))</formula>
    </cfRule>
  </conditionalFormatting>
  <conditionalFormatting sqref="E22">
    <cfRule type="containsText" dxfId="962" priority="79" operator="containsText" text="CXL">
      <formula>NOT(ISERROR(SEARCH("CXL",E22)))</formula>
    </cfRule>
    <cfRule type="containsText" dxfId="961" priority="80" operator="containsText" text="DONE">
      <formula>NOT(ISERROR(SEARCH("DONE",E22)))</formula>
    </cfRule>
    <cfRule type="containsText" dxfId="960" priority="81" operator="containsText" text="PENDING">
      <formula>NOT(ISERROR(SEARCH("PENDING",E22)))</formula>
    </cfRule>
  </conditionalFormatting>
  <conditionalFormatting sqref="F22">
    <cfRule type="containsText" dxfId="959" priority="76" operator="containsText" text="CXL">
      <formula>NOT(ISERROR(SEARCH("CXL",F22)))</formula>
    </cfRule>
    <cfRule type="containsText" dxfId="958" priority="77" operator="containsText" text="DONE">
      <formula>NOT(ISERROR(SEARCH("DONE",F22)))</formula>
    </cfRule>
    <cfRule type="containsText" dxfId="957" priority="78" operator="containsText" text="PENDING">
      <formula>NOT(ISERROR(SEARCH("PENDING",F22)))</formula>
    </cfRule>
  </conditionalFormatting>
  <conditionalFormatting sqref="G22">
    <cfRule type="containsText" dxfId="956" priority="73" operator="containsText" text="CXL">
      <formula>NOT(ISERROR(SEARCH("CXL",G22)))</formula>
    </cfRule>
    <cfRule type="containsText" dxfId="955" priority="74" operator="containsText" text="DONE">
      <formula>NOT(ISERROR(SEARCH("DONE",G22)))</formula>
    </cfRule>
    <cfRule type="containsText" dxfId="954" priority="75" operator="containsText" text="PENDING">
      <formula>NOT(ISERROR(SEARCH("PENDING",G22)))</formula>
    </cfRule>
  </conditionalFormatting>
  <conditionalFormatting sqref="H22">
    <cfRule type="containsText" dxfId="953" priority="70" operator="containsText" text="CXL">
      <formula>NOT(ISERROR(SEARCH("CXL",H22)))</formula>
    </cfRule>
    <cfRule type="containsText" dxfId="952" priority="71" operator="containsText" text="DONE">
      <formula>NOT(ISERROR(SEARCH("DONE",H22)))</formula>
    </cfRule>
    <cfRule type="containsText" dxfId="951" priority="72" operator="containsText" text="PENDING">
      <formula>NOT(ISERROR(SEARCH("PENDING",H22)))</formula>
    </cfRule>
  </conditionalFormatting>
  <conditionalFormatting sqref="I22">
    <cfRule type="containsText" dxfId="950" priority="67" operator="containsText" text="CXL">
      <formula>NOT(ISERROR(SEARCH("CXL",I22)))</formula>
    </cfRule>
    <cfRule type="containsText" dxfId="949" priority="68" operator="containsText" text="DONE">
      <formula>NOT(ISERROR(SEARCH("DONE",I22)))</formula>
    </cfRule>
    <cfRule type="containsText" dxfId="948" priority="69" operator="containsText" text="PENDING">
      <formula>NOT(ISERROR(SEARCH("PENDING",I22)))</formula>
    </cfRule>
  </conditionalFormatting>
  <conditionalFormatting sqref="J22">
    <cfRule type="containsText" dxfId="947" priority="64" operator="containsText" text="CXL">
      <formula>NOT(ISERROR(SEARCH("CXL",J22)))</formula>
    </cfRule>
    <cfRule type="containsText" dxfId="946" priority="65" operator="containsText" text="DONE">
      <formula>NOT(ISERROR(SEARCH("DONE",J22)))</formula>
    </cfRule>
    <cfRule type="containsText" dxfId="945" priority="66" operator="containsText" text="PENDING">
      <formula>NOT(ISERROR(SEARCH("PENDING",J22)))</formula>
    </cfRule>
  </conditionalFormatting>
  <conditionalFormatting sqref="D31">
    <cfRule type="containsText" dxfId="944" priority="61" operator="containsText" text="CXL">
      <formula>NOT(ISERROR(SEARCH("CXL",D31)))</formula>
    </cfRule>
    <cfRule type="containsText" dxfId="943" priority="62" operator="containsText" text="DONE">
      <formula>NOT(ISERROR(SEARCH("DONE",D31)))</formula>
    </cfRule>
    <cfRule type="containsText" dxfId="942" priority="63" operator="containsText" text="PENDING">
      <formula>NOT(ISERROR(SEARCH("PENDING",D31)))</formula>
    </cfRule>
  </conditionalFormatting>
  <conditionalFormatting sqref="E31">
    <cfRule type="containsText" dxfId="941" priority="58" operator="containsText" text="CXL">
      <formula>NOT(ISERROR(SEARCH("CXL",E31)))</formula>
    </cfRule>
    <cfRule type="containsText" dxfId="940" priority="59" operator="containsText" text="DONE">
      <formula>NOT(ISERROR(SEARCH("DONE",E31)))</formula>
    </cfRule>
    <cfRule type="containsText" dxfId="939" priority="60" operator="containsText" text="PENDING">
      <formula>NOT(ISERROR(SEARCH("PENDING",E31)))</formula>
    </cfRule>
  </conditionalFormatting>
  <conditionalFormatting sqref="F31">
    <cfRule type="containsText" dxfId="938" priority="55" operator="containsText" text="CXL">
      <formula>NOT(ISERROR(SEARCH("CXL",F31)))</formula>
    </cfRule>
    <cfRule type="containsText" dxfId="937" priority="56" operator="containsText" text="DONE">
      <formula>NOT(ISERROR(SEARCH("DONE",F31)))</formula>
    </cfRule>
    <cfRule type="containsText" dxfId="936" priority="57" operator="containsText" text="PENDING">
      <formula>NOT(ISERROR(SEARCH("PENDING",F31)))</formula>
    </cfRule>
  </conditionalFormatting>
  <conditionalFormatting sqref="G31">
    <cfRule type="containsText" dxfId="935" priority="52" operator="containsText" text="CXL">
      <formula>NOT(ISERROR(SEARCH("CXL",G31)))</formula>
    </cfRule>
    <cfRule type="containsText" dxfId="934" priority="53" operator="containsText" text="DONE">
      <formula>NOT(ISERROR(SEARCH("DONE",G31)))</formula>
    </cfRule>
    <cfRule type="containsText" dxfId="933" priority="54" operator="containsText" text="PENDING">
      <formula>NOT(ISERROR(SEARCH("PENDING",G31)))</formula>
    </cfRule>
  </conditionalFormatting>
  <conditionalFormatting sqref="H31">
    <cfRule type="containsText" dxfId="932" priority="49" operator="containsText" text="CXL">
      <formula>NOT(ISERROR(SEARCH("CXL",H31)))</formula>
    </cfRule>
    <cfRule type="containsText" dxfId="931" priority="50" operator="containsText" text="DONE">
      <formula>NOT(ISERROR(SEARCH("DONE",H31)))</formula>
    </cfRule>
    <cfRule type="containsText" dxfId="930" priority="51" operator="containsText" text="PENDING">
      <formula>NOT(ISERROR(SEARCH("PENDING",H31)))</formula>
    </cfRule>
  </conditionalFormatting>
  <conditionalFormatting sqref="I31">
    <cfRule type="containsText" dxfId="929" priority="46" operator="containsText" text="CXL">
      <formula>NOT(ISERROR(SEARCH("CXL",I31)))</formula>
    </cfRule>
    <cfRule type="containsText" dxfId="928" priority="47" operator="containsText" text="DONE">
      <formula>NOT(ISERROR(SEARCH("DONE",I31)))</formula>
    </cfRule>
    <cfRule type="containsText" dxfId="927" priority="48" operator="containsText" text="PENDING">
      <formula>NOT(ISERROR(SEARCH("PENDING",I31)))</formula>
    </cfRule>
  </conditionalFormatting>
  <conditionalFormatting sqref="J31">
    <cfRule type="containsText" dxfId="926" priority="43" operator="containsText" text="CXL">
      <formula>NOT(ISERROR(SEARCH("CXL",J31)))</formula>
    </cfRule>
    <cfRule type="containsText" dxfId="925" priority="44" operator="containsText" text="DONE">
      <formula>NOT(ISERROR(SEARCH("DONE",J31)))</formula>
    </cfRule>
    <cfRule type="containsText" dxfId="924" priority="45" operator="containsText" text="PENDING">
      <formula>NOT(ISERROR(SEARCH("PENDING",J31)))</formula>
    </cfRule>
  </conditionalFormatting>
  <conditionalFormatting sqref="G49">
    <cfRule type="containsText" dxfId="923" priority="40" operator="containsText" text="CXL">
      <formula>NOT(ISERROR(SEARCH("CXL",G49)))</formula>
    </cfRule>
    <cfRule type="containsText" dxfId="922" priority="41" operator="containsText" text="DONE">
      <formula>NOT(ISERROR(SEARCH("DONE",G49)))</formula>
    </cfRule>
    <cfRule type="containsText" dxfId="921" priority="42" operator="containsText" text="PENDING">
      <formula>NOT(ISERROR(SEARCH("PENDING",G49)))</formula>
    </cfRule>
  </conditionalFormatting>
  <conditionalFormatting sqref="H49">
    <cfRule type="containsText" dxfId="920" priority="37" operator="containsText" text="CXL">
      <formula>NOT(ISERROR(SEARCH("CXL",H49)))</formula>
    </cfRule>
    <cfRule type="containsText" dxfId="919" priority="38" operator="containsText" text="DONE">
      <formula>NOT(ISERROR(SEARCH("DONE",H49)))</formula>
    </cfRule>
    <cfRule type="containsText" dxfId="918" priority="39" operator="containsText" text="PENDING">
      <formula>NOT(ISERROR(SEARCH("PENDING",H49)))</formula>
    </cfRule>
  </conditionalFormatting>
  <conditionalFormatting sqref="I49">
    <cfRule type="containsText" dxfId="917" priority="34" operator="containsText" text="CXL">
      <formula>NOT(ISERROR(SEARCH("CXL",I49)))</formula>
    </cfRule>
    <cfRule type="containsText" dxfId="916" priority="35" operator="containsText" text="DONE">
      <formula>NOT(ISERROR(SEARCH("DONE",I49)))</formula>
    </cfRule>
    <cfRule type="containsText" dxfId="915" priority="36" operator="containsText" text="PENDING">
      <formula>NOT(ISERROR(SEARCH("PENDING",I49)))</formula>
    </cfRule>
  </conditionalFormatting>
  <conditionalFormatting sqref="J49">
    <cfRule type="containsText" dxfId="914" priority="31" operator="containsText" text="CXL">
      <formula>NOT(ISERROR(SEARCH("CXL",J49)))</formula>
    </cfRule>
    <cfRule type="containsText" dxfId="913" priority="32" operator="containsText" text="DONE">
      <formula>NOT(ISERROR(SEARCH("DONE",J49)))</formula>
    </cfRule>
    <cfRule type="containsText" dxfId="912" priority="33" operator="containsText" text="PENDING">
      <formula>NOT(ISERROR(SEARCH("PENDING",J49)))</formula>
    </cfRule>
  </conditionalFormatting>
  <conditionalFormatting sqref="D40">
    <cfRule type="containsText" dxfId="911" priority="28" operator="containsText" text="CXL">
      <formula>NOT(ISERROR(SEARCH("CXL",D40)))</formula>
    </cfRule>
    <cfRule type="containsText" dxfId="910" priority="29" operator="containsText" text="DONE">
      <formula>NOT(ISERROR(SEARCH("DONE",D40)))</formula>
    </cfRule>
    <cfRule type="containsText" dxfId="909" priority="30" operator="containsText" text="PENDING">
      <formula>NOT(ISERROR(SEARCH("PENDING",D40)))</formula>
    </cfRule>
  </conditionalFormatting>
  <conditionalFormatting sqref="E40">
    <cfRule type="containsText" dxfId="908" priority="25" operator="containsText" text="CXL">
      <formula>NOT(ISERROR(SEARCH("CXL",E40)))</formula>
    </cfRule>
    <cfRule type="containsText" dxfId="907" priority="26" operator="containsText" text="DONE">
      <formula>NOT(ISERROR(SEARCH("DONE",E40)))</formula>
    </cfRule>
    <cfRule type="containsText" dxfId="906" priority="27" operator="containsText" text="PENDING">
      <formula>NOT(ISERROR(SEARCH("PENDING",E40)))</formula>
    </cfRule>
  </conditionalFormatting>
  <conditionalFormatting sqref="F40">
    <cfRule type="containsText" dxfId="905" priority="22" operator="containsText" text="CXL">
      <formula>NOT(ISERROR(SEARCH("CXL",F40)))</formula>
    </cfRule>
    <cfRule type="containsText" dxfId="904" priority="23" operator="containsText" text="DONE">
      <formula>NOT(ISERROR(SEARCH("DONE",F40)))</formula>
    </cfRule>
    <cfRule type="containsText" dxfId="903" priority="24" operator="containsText" text="PENDING">
      <formula>NOT(ISERROR(SEARCH("PENDING",F40)))</formula>
    </cfRule>
  </conditionalFormatting>
  <conditionalFormatting sqref="G40">
    <cfRule type="containsText" dxfId="902" priority="19" operator="containsText" text="CXL">
      <formula>NOT(ISERROR(SEARCH("CXL",G40)))</formula>
    </cfRule>
    <cfRule type="containsText" dxfId="901" priority="20" operator="containsText" text="DONE">
      <formula>NOT(ISERROR(SEARCH("DONE",G40)))</formula>
    </cfRule>
    <cfRule type="containsText" dxfId="900" priority="21" operator="containsText" text="PENDING">
      <formula>NOT(ISERROR(SEARCH("PENDING",G40)))</formula>
    </cfRule>
  </conditionalFormatting>
  <conditionalFormatting sqref="H40">
    <cfRule type="containsText" dxfId="899" priority="16" operator="containsText" text="CXL">
      <formula>NOT(ISERROR(SEARCH("CXL",H40)))</formula>
    </cfRule>
    <cfRule type="containsText" dxfId="898" priority="17" operator="containsText" text="DONE">
      <formula>NOT(ISERROR(SEARCH("DONE",H40)))</formula>
    </cfRule>
    <cfRule type="containsText" dxfId="897" priority="18" operator="containsText" text="PENDING">
      <formula>NOT(ISERROR(SEARCH("PENDING",H40)))</formula>
    </cfRule>
  </conditionalFormatting>
  <conditionalFormatting sqref="I40">
    <cfRule type="containsText" dxfId="896" priority="13" operator="containsText" text="CXL">
      <formula>NOT(ISERROR(SEARCH("CXL",I40)))</formula>
    </cfRule>
    <cfRule type="containsText" dxfId="895" priority="14" operator="containsText" text="DONE">
      <formula>NOT(ISERROR(SEARCH("DONE",I40)))</formula>
    </cfRule>
    <cfRule type="containsText" dxfId="894" priority="15" operator="containsText" text="PENDING">
      <formula>NOT(ISERROR(SEARCH("PENDING",I40)))</formula>
    </cfRule>
  </conditionalFormatting>
  <conditionalFormatting sqref="J40">
    <cfRule type="containsText" dxfId="893" priority="10" operator="containsText" text="CXL">
      <formula>NOT(ISERROR(SEARCH("CXL",J40)))</formula>
    </cfRule>
    <cfRule type="containsText" dxfId="892" priority="11" operator="containsText" text="DONE">
      <formula>NOT(ISERROR(SEARCH("DONE",J40)))</formula>
    </cfRule>
    <cfRule type="containsText" dxfId="891" priority="12" operator="containsText" text="PENDING">
      <formula>NOT(ISERROR(SEARCH("PENDING",J40)))</formula>
    </cfRule>
  </conditionalFormatting>
  <conditionalFormatting sqref="D49">
    <cfRule type="containsText" dxfId="890" priority="7" operator="containsText" text="CXL">
      <formula>NOT(ISERROR(SEARCH("CXL",D49)))</formula>
    </cfRule>
    <cfRule type="containsText" dxfId="889" priority="8" operator="containsText" text="DONE">
      <formula>NOT(ISERROR(SEARCH("DONE",D49)))</formula>
    </cfRule>
    <cfRule type="containsText" dxfId="888" priority="9" operator="containsText" text="PENDING">
      <formula>NOT(ISERROR(SEARCH("PENDING",D49)))</formula>
    </cfRule>
  </conditionalFormatting>
  <conditionalFormatting sqref="E49">
    <cfRule type="containsText" dxfId="887" priority="4" operator="containsText" text="CXL">
      <formula>NOT(ISERROR(SEARCH("CXL",E49)))</formula>
    </cfRule>
    <cfRule type="containsText" dxfId="886" priority="5" operator="containsText" text="DONE">
      <formula>NOT(ISERROR(SEARCH("DONE",E49)))</formula>
    </cfRule>
    <cfRule type="containsText" dxfId="885" priority="6" operator="containsText" text="PENDING">
      <formula>NOT(ISERROR(SEARCH("PENDING",E49)))</formula>
    </cfRule>
  </conditionalFormatting>
  <conditionalFormatting sqref="F49">
    <cfRule type="containsText" dxfId="884" priority="1" operator="containsText" text="CXL">
      <formula>NOT(ISERROR(SEARCH("CXL",F49)))</formula>
    </cfRule>
    <cfRule type="containsText" dxfId="883" priority="2" operator="containsText" text="DONE">
      <formula>NOT(ISERROR(SEARCH("DONE",F49)))</formula>
    </cfRule>
    <cfRule type="containsText" dxfId="882" priority="3" operator="containsText" text="PENDING">
      <formula>NOT(ISERROR(SEARCH("PENDING",F49)))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sheet'!$G$43:$G$46</xm:f>
          </x14:formula1>
          <xm:sqref>D13:J13 D22:J22 D31:J31 D40:J40 D49:J49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</xm:sqref>
        </x14:dataValidation>
        <x14:dataValidation type="list" allowBlank="1" showInputMessage="1" showErrorMessage="1">
          <x14:formula1>
            <xm:f>'Opstart sheet'!$H$8:$H$27</xm:f>
          </x14:formula1>
          <xm:sqref>D9:J9 D18:J18 D27:J27 D36:J36 D45:J45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0"/>
  <sheetViews>
    <sheetView topLeftCell="C1" workbookViewId="0">
      <selection activeCell="F22" sqref="F22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1" width="10.83203125" style="49"/>
    <col min="12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2"/>
    </row>
    <row r="2" spans="3:11" ht="17" customHeight="1" x14ac:dyDescent="0.25">
      <c r="C2" s="50"/>
      <c r="D2" s="78" t="s">
        <v>23</v>
      </c>
      <c r="E2" s="78"/>
      <c r="F2" s="32"/>
      <c r="G2" s="79" t="s">
        <v>33</v>
      </c>
      <c r="H2" s="79"/>
      <c r="I2" s="32"/>
      <c r="J2" s="32"/>
      <c r="K2" s="32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2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2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2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55"/>
    </row>
    <row r="7" spans="3:11" ht="18" thickBot="1" x14ac:dyDescent="0.3">
      <c r="C7" s="56"/>
      <c r="D7" s="24">
        <f>april!J43+1</f>
        <v>42856</v>
      </c>
      <c r="E7" s="25">
        <f t="shared" ref="E7:J7" si="0">D7+1</f>
        <v>42857</v>
      </c>
      <c r="F7" s="25">
        <f t="shared" si="0"/>
        <v>42858</v>
      </c>
      <c r="G7" s="25">
        <f t="shared" si="0"/>
        <v>42859</v>
      </c>
      <c r="H7" s="25">
        <f t="shared" si="0"/>
        <v>42860</v>
      </c>
      <c r="I7" s="25">
        <f t="shared" si="0"/>
        <v>42861</v>
      </c>
      <c r="J7" s="25">
        <f t="shared" si="0"/>
        <v>42862</v>
      </c>
      <c r="K7" s="32"/>
    </row>
    <row r="8" spans="3:11" ht="49" thickTop="1" x14ac:dyDescent="0.25">
      <c r="C8" s="57" t="s">
        <v>9</v>
      </c>
      <c r="D8" s="27" t="s">
        <v>121</v>
      </c>
      <c r="E8" s="62"/>
      <c r="F8" s="27" t="s">
        <v>122</v>
      </c>
      <c r="G8" s="27" t="s">
        <v>123</v>
      </c>
      <c r="H8" s="27" t="s">
        <v>124</v>
      </c>
      <c r="I8" s="62"/>
      <c r="J8" s="62"/>
      <c r="K8" s="32"/>
    </row>
    <row r="9" spans="3:11" x14ac:dyDescent="0.25">
      <c r="C9" s="57" t="s">
        <v>0</v>
      </c>
      <c r="D9" s="62"/>
      <c r="E9" s="62"/>
      <c r="F9" s="62"/>
      <c r="G9" s="62"/>
      <c r="H9" s="62"/>
      <c r="I9" s="62"/>
      <c r="J9" s="62"/>
      <c r="K9" s="32"/>
    </row>
    <row r="10" spans="3:11" x14ac:dyDescent="0.25">
      <c r="C10" s="57" t="s">
        <v>19</v>
      </c>
      <c r="D10" s="62"/>
      <c r="E10" s="62"/>
      <c r="F10" s="62"/>
      <c r="G10" s="62"/>
      <c r="H10" s="62"/>
      <c r="I10" s="62"/>
      <c r="J10" s="62"/>
      <c r="K10" s="32"/>
    </row>
    <row r="11" spans="3:11" x14ac:dyDescent="0.25">
      <c r="C11" s="57" t="s">
        <v>20</v>
      </c>
      <c r="D11" s="62"/>
      <c r="E11" s="62"/>
      <c r="F11" s="62"/>
      <c r="G11" s="62"/>
      <c r="H11" s="62"/>
      <c r="I11" s="62"/>
      <c r="J11" s="62"/>
      <c r="K11" s="32"/>
    </row>
    <row r="12" spans="3:11" x14ac:dyDescent="0.25">
      <c r="C12" s="57" t="s">
        <v>30</v>
      </c>
      <c r="D12" s="62"/>
      <c r="E12" s="62"/>
      <c r="F12" s="62"/>
      <c r="G12" s="62"/>
      <c r="H12" s="62"/>
      <c r="I12" s="62"/>
      <c r="J12" s="62"/>
      <c r="K12" s="32"/>
    </row>
    <row r="13" spans="3:11" x14ac:dyDescent="0.25">
      <c r="C13" s="57" t="s">
        <v>26</v>
      </c>
      <c r="D13" s="74"/>
      <c r="E13" s="74"/>
      <c r="F13" s="74"/>
      <c r="G13" s="74"/>
      <c r="H13" s="74"/>
      <c r="I13" s="74"/>
      <c r="J13" s="64"/>
      <c r="K13" s="32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2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55"/>
    </row>
    <row r="16" spans="3:11" ht="18" thickBot="1" x14ac:dyDescent="0.3">
      <c r="C16" s="56"/>
      <c r="D16" s="24">
        <f>J7+1</f>
        <v>42863</v>
      </c>
      <c r="E16" s="25">
        <f t="shared" ref="E16:J16" si="1">D16+1</f>
        <v>42864</v>
      </c>
      <c r="F16" s="25">
        <f t="shared" si="1"/>
        <v>42865</v>
      </c>
      <c r="G16" s="25">
        <f t="shared" si="1"/>
        <v>42866</v>
      </c>
      <c r="H16" s="25">
        <f t="shared" si="1"/>
        <v>42867</v>
      </c>
      <c r="I16" s="25">
        <f t="shared" si="1"/>
        <v>42868</v>
      </c>
      <c r="J16" s="25">
        <f t="shared" si="1"/>
        <v>42869</v>
      </c>
      <c r="K16" s="32"/>
    </row>
    <row r="17" spans="3:11" ht="65" thickTop="1" x14ac:dyDescent="0.25">
      <c r="C17" s="57" t="s">
        <v>9</v>
      </c>
      <c r="D17" s="27" t="s">
        <v>125</v>
      </c>
      <c r="E17" s="27" t="s">
        <v>126</v>
      </c>
      <c r="F17" s="27" t="s">
        <v>127</v>
      </c>
      <c r="G17" s="27" t="s">
        <v>128</v>
      </c>
      <c r="H17" s="27" t="s">
        <v>129</v>
      </c>
      <c r="I17" s="27" t="s">
        <v>130</v>
      </c>
      <c r="J17" s="27" t="s">
        <v>131</v>
      </c>
      <c r="K17" s="32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2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2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2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2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2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2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55"/>
    </row>
    <row r="25" spans="3:11" ht="18" thickBot="1" x14ac:dyDescent="0.3">
      <c r="C25" s="56"/>
      <c r="D25" s="24">
        <f>J16+1</f>
        <v>42870</v>
      </c>
      <c r="E25" s="25">
        <f t="shared" ref="E25:J25" si="2">D25+1</f>
        <v>42871</v>
      </c>
      <c r="F25" s="25">
        <f t="shared" si="2"/>
        <v>42872</v>
      </c>
      <c r="G25" s="25">
        <f t="shared" si="2"/>
        <v>42873</v>
      </c>
      <c r="H25" s="25">
        <f t="shared" si="2"/>
        <v>42874</v>
      </c>
      <c r="I25" s="25">
        <f t="shared" si="2"/>
        <v>42875</v>
      </c>
      <c r="J25" s="25">
        <f t="shared" si="2"/>
        <v>42876</v>
      </c>
      <c r="K25" s="32"/>
    </row>
    <row r="26" spans="3:11" ht="49" thickTop="1" x14ac:dyDescent="0.25">
      <c r="C26" s="57" t="s">
        <v>9</v>
      </c>
      <c r="D26" s="27" t="s">
        <v>132</v>
      </c>
      <c r="E26" s="65"/>
      <c r="F26" s="27" t="s">
        <v>133</v>
      </c>
      <c r="G26" s="27" t="s">
        <v>134</v>
      </c>
      <c r="H26" s="65"/>
      <c r="I26" s="27" t="s">
        <v>135</v>
      </c>
      <c r="J26" s="65"/>
      <c r="K26" s="32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2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2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2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2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2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2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55"/>
    </row>
    <row r="34" spans="3:11" ht="18" thickBot="1" x14ac:dyDescent="0.3">
      <c r="C34" s="56"/>
      <c r="D34" s="24">
        <f>J25+1</f>
        <v>42877</v>
      </c>
      <c r="E34" s="25">
        <f t="shared" ref="E34:J34" si="3">D34+1</f>
        <v>42878</v>
      </c>
      <c r="F34" s="25">
        <f t="shared" si="3"/>
        <v>42879</v>
      </c>
      <c r="G34" s="25">
        <f t="shared" si="3"/>
        <v>42880</v>
      </c>
      <c r="H34" s="25">
        <f t="shared" si="3"/>
        <v>42881</v>
      </c>
      <c r="I34" s="25">
        <f t="shared" si="3"/>
        <v>42882</v>
      </c>
      <c r="J34" s="25">
        <f t="shared" si="3"/>
        <v>42883</v>
      </c>
      <c r="K34" s="32"/>
    </row>
    <row r="35" spans="3:11" ht="33" thickTop="1" x14ac:dyDescent="0.25">
      <c r="C35" s="57" t="s">
        <v>9</v>
      </c>
      <c r="D35" s="27" t="s">
        <v>136</v>
      </c>
      <c r="E35" s="65"/>
      <c r="F35" s="27" t="s">
        <v>137</v>
      </c>
      <c r="G35" s="27" t="s">
        <v>138</v>
      </c>
      <c r="H35" s="65"/>
      <c r="I35" s="27" t="s">
        <v>139</v>
      </c>
      <c r="J35" s="27" t="s">
        <v>140</v>
      </c>
      <c r="K35" s="32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2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2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2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2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2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2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2"/>
    </row>
    <row r="43" spans="3:11" ht="18" thickBot="1" x14ac:dyDescent="0.3">
      <c r="C43" s="56"/>
      <c r="D43" s="24">
        <f>J34+1</f>
        <v>42884</v>
      </c>
      <c r="E43" s="25">
        <f t="shared" ref="E43:J43" si="4">D43+1</f>
        <v>42885</v>
      </c>
      <c r="F43" s="25">
        <f t="shared" si="4"/>
        <v>42886</v>
      </c>
      <c r="G43" s="25">
        <f t="shared" si="4"/>
        <v>42887</v>
      </c>
      <c r="H43" s="25">
        <f t="shared" si="4"/>
        <v>42888</v>
      </c>
      <c r="I43" s="25">
        <f t="shared" si="4"/>
        <v>42889</v>
      </c>
      <c r="J43" s="25">
        <f t="shared" si="4"/>
        <v>42890</v>
      </c>
      <c r="K43" s="32"/>
    </row>
    <row r="44" spans="3:11" ht="49" thickTop="1" x14ac:dyDescent="0.25">
      <c r="C44" s="57" t="s">
        <v>9</v>
      </c>
      <c r="D44" s="27" t="s">
        <v>141</v>
      </c>
      <c r="E44" s="65"/>
      <c r="F44" s="65"/>
      <c r="G44" s="71"/>
      <c r="H44" s="71"/>
      <c r="I44" s="71"/>
      <c r="J44" s="71"/>
      <c r="K44" s="32"/>
    </row>
    <row r="45" spans="3:11" x14ac:dyDescent="0.25">
      <c r="C45" s="57" t="s">
        <v>0</v>
      </c>
      <c r="D45" s="65"/>
      <c r="E45" s="65"/>
      <c r="F45" s="65"/>
      <c r="G45" s="71"/>
      <c r="H45" s="71"/>
      <c r="I45" s="71"/>
      <c r="J45" s="71"/>
      <c r="K45" s="32"/>
    </row>
    <row r="46" spans="3:11" x14ac:dyDescent="0.25">
      <c r="C46" s="57" t="s">
        <v>19</v>
      </c>
      <c r="D46" s="65"/>
      <c r="E46" s="65"/>
      <c r="F46" s="65"/>
      <c r="G46" s="71"/>
      <c r="H46" s="71"/>
      <c r="I46" s="71"/>
      <c r="J46" s="71"/>
      <c r="K46" s="32"/>
    </row>
    <row r="47" spans="3:11" x14ac:dyDescent="0.25">
      <c r="C47" s="57" t="s">
        <v>20</v>
      </c>
      <c r="D47" s="65"/>
      <c r="E47" s="65"/>
      <c r="F47" s="65"/>
      <c r="G47" s="71"/>
      <c r="H47" s="71"/>
      <c r="I47" s="71"/>
      <c r="J47" s="71"/>
      <c r="K47" s="32"/>
    </row>
    <row r="48" spans="3:11" x14ac:dyDescent="0.25">
      <c r="C48" s="57" t="s">
        <v>21</v>
      </c>
      <c r="D48" s="65"/>
      <c r="E48" s="65"/>
      <c r="F48" s="65"/>
      <c r="G48" s="71"/>
      <c r="H48" s="71"/>
      <c r="I48" s="71"/>
      <c r="J48" s="71"/>
      <c r="K48" s="32"/>
    </row>
    <row r="49" spans="3:11" x14ac:dyDescent="0.25">
      <c r="C49" s="57" t="s">
        <v>22</v>
      </c>
      <c r="D49" s="66"/>
      <c r="E49" s="66"/>
      <c r="F49" s="68"/>
      <c r="G49" s="73"/>
      <c r="H49" s="73"/>
      <c r="I49" s="73"/>
      <c r="J49" s="73"/>
      <c r="K49" s="32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2"/>
    </row>
  </sheetData>
  <sheetProtection selectLockedCells="1"/>
  <mergeCells count="2">
    <mergeCell ref="D2:E3"/>
    <mergeCell ref="G2:H3"/>
  </mergeCells>
  <conditionalFormatting sqref="D13">
    <cfRule type="containsText" dxfId="881" priority="103" operator="containsText" text="CXL">
      <formula>NOT(ISERROR(SEARCH("CXL",D13)))</formula>
    </cfRule>
    <cfRule type="containsText" dxfId="880" priority="104" operator="containsText" text="DONE">
      <formula>NOT(ISERROR(SEARCH("DONE",D13)))</formula>
    </cfRule>
    <cfRule type="containsText" dxfId="879" priority="105" operator="containsText" text="PENDING">
      <formula>NOT(ISERROR(SEARCH("PENDING",D13)))</formula>
    </cfRule>
  </conditionalFormatting>
  <conditionalFormatting sqref="E13">
    <cfRule type="containsText" dxfId="878" priority="100" operator="containsText" text="CXL">
      <formula>NOT(ISERROR(SEARCH("CXL",E13)))</formula>
    </cfRule>
    <cfRule type="containsText" dxfId="877" priority="101" operator="containsText" text="DONE">
      <formula>NOT(ISERROR(SEARCH("DONE",E13)))</formula>
    </cfRule>
    <cfRule type="containsText" dxfId="876" priority="102" operator="containsText" text="PENDING">
      <formula>NOT(ISERROR(SEARCH("PENDING",E13)))</formula>
    </cfRule>
  </conditionalFormatting>
  <conditionalFormatting sqref="F13">
    <cfRule type="containsText" dxfId="875" priority="97" operator="containsText" text="CXL">
      <formula>NOT(ISERROR(SEARCH("CXL",F13)))</formula>
    </cfRule>
    <cfRule type="containsText" dxfId="874" priority="98" operator="containsText" text="DONE">
      <formula>NOT(ISERROR(SEARCH("DONE",F13)))</formula>
    </cfRule>
    <cfRule type="containsText" dxfId="873" priority="99" operator="containsText" text="PENDING">
      <formula>NOT(ISERROR(SEARCH("PENDING",F13)))</formula>
    </cfRule>
  </conditionalFormatting>
  <conditionalFormatting sqref="G13">
    <cfRule type="containsText" dxfId="872" priority="94" operator="containsText" text="CXL">
      <formula>NOT(ISERROR(SEARCH("CXL",G13)))</formula>
    </cfRule>
    <cfRule type="containsText" dxfId="871" priority="95" operator="containsText" text="DONE">
      <formula>NOT(ISERROR(SEARCH("DONE",G13)))</formula>
    </cfRule>
    <cfRule type="containsText" dxfId="870" priority="96" operator="containsText" text="PENDING">
      <formula>NOT(ISERROR(SEARCH("PENDING",G13)))</formula>
    </cfRule>
  </conditionalFormatting>
  <conditionalFormatting sqref="H13">
    <cfRule type="containsText" dxfId="869" priority="91" operator="containsText" text="CXL">
      <formula>NOT(ISERROR(SEARCH("CXL",H13)))</formula>
    </cfRule>
    <cfRule type="containsText" dxfId="868" priority="92" operator="containsText" text="DONE">
      <formula>NOT(ISERROR(SEARCH("DONE",H13)))</formula>
    </cfRule>
    <cfRule type="containsText" dxfId="867" priority="93" operator="containsText" text="PENDING">
      <formula>NOT(ISERROR(SEARCH("PENDING",H13)))</formula>
    </cfRule>
  </conditionalFormatting>
  <conditionalFormatting sqref="I13">
    <cfRule type="containsText" dxfId="866" priority="88" operator="containsText" text="CXL">
      <formula>NOT(ISERROR(SEARCH("CXL",I13)))</formula>
    </cfRule>
    <cfRule type="containsText" dxfId="865" priority="89" operator="containsText" text="DONE">
      <formula>NOT(ISERROR(SEARCH("DONE",I13)))</formula>
    </cfRule>
    <cfRule type="containsText" dxfId="864" priority="90" operator="containsText" text="PENDING">
      <formula>NOT(ISERROR(SEARCH("PENDING",I13)))</formula>
    </cfRule>
  </conditionalFormatting>
  <conditionalFormatting sqref="J13">
    <cfRule type="containsText" dxfId="863" priority="85" operator="containsText" text="CXL">
      <formula>NOT(ISERROR(SEARCH("CXL",J13)))</formula>
    </cfRule>
    <cfRule type="containsText" dxfId="862" priority="86" operator="containsText" text="DONE">
      <formula>NOT(ISERROR(SEARCH("DONE",J13)))</formula>
    </cfRule>
    <cfRule type="containsText" dxfId="861" priority="87" operator="containsText" text="PENDING">
      <formula>NOT(ISERROR(SEARCH("PENDING",J13)))</formula>
    </cfRule>
  </conditionalFormatting>
  <conditionalFormatting sqref="D22">
    <cfRule type="containsText" dxfId="860" priority="82" operator="containsText" text="CXL">
      <formula>NOT(ISERROR(SEARCH("CXL",D22)))</formula>
    </cfRule>
    <cfRule type="containsText" dxfId="859" priority="83" operator="containsText" text="DONE">
      <formula>NOT(ISERROR(SEARCH("DONE",D22)))</formula>
    </cfRule>
    <cfRule type="containsText" dxfId="858" priority="84" operator="containsText" text="PENDING">
      <formula>NOT(ISERROR(SEARCH("PENDING",D22)))</formula>
    </cfRule>
  </conditionalFormatting>
  <conditionalFormatting sqref="E22">
    <cfRule type="containsText" dxfId="857" priority="79" operator="containsText" text="CXL">
      <formula>NOT(ISERROR(SEARCH("CXL",E22)))</formula>
    </cfRule>
    <cfRule type="containsText" dxfId="856" priority="80" operator="containsText" text="DONE">
      <formula>NOT(ISERROR(SEARCH("DONE",E22)))</formula>
    </cfRule>
    <cfRule type="containsText" dxfId="855" priority="81" operator="containsText" text="PENDING">
      <formula>NOT(ISERROR(SEARCH("PENDING",E22)))</formula>
    </cfRule>
  </conditionalFormatting>
  <conditionalFormatting sqref="F22">
    <cfRule type="containsText" dxfId="854" priority="76" operator="containsText" text="CXL">
      <formula>NOT(ISERROR(SEARCH("CXL",F22)))</formula>
    </cfRule>
    <cfRule type="containsText" dxfId="853" priority="77" operator="containsText" text="DONE">
      <formula>NOT(ISERROR(SEARCH("DONE",F22)))</formula>
    </cfRule>
    <cfRule type="containsText" dxfId="852" priority="78" operator="containsText" text="PENDING">
      <formula>NOT(ISERROR(SEARCH("PENDING",F22)))</formula>
    </cfRule>
  </conditionalFormatting>
  <conditionalFormatting sqref="G22">
    <cfRule type="containsText" dxfId="851" priority="73" operator="containsText" text="CXL">
      <formula>NOT(ISERROR(SEARCH("CXL",G22)))</formula>
    </cfRule>
    <cfRule type="containsText" dxfId="850" priority="74" operator="containsText" text="DONE">
      <formula>NOT(ISERROR(SEARCH("DONE",G22)))</formula>
    </cfRule>
    <cfRule type="containsText" dxfId="849" priority="75" operator="containsText" text="PENDING">
      <formula>NOT(ISERROR(SEARCH("PENDING",G22)))</formula>
    </cfRule>
  </conditionalFormatting>
  <conditionalFormatting sqref="H22">
    <cfRule type="containsText" dxfId="848" priority="70" operator="containsText" text="CXL">
      <formula>NOT(ISERROR(SEARCH("CXL",H22)))</formula>
    </cfRule>
    <cfRule type="containsText" dxfId="847" priority="71" operator="containsText" text="DONE">
      <formula>NOT(ISERROR(SEARCH("DONE",H22)))</formula>
    </cfRule>
    <cfRule type="containsText" dxfId="846" priority="72" operator="containsText" text="PENDING">
      <formula>NOT(ISERROR(SEARCH("PENDING",H22)))</formula>
    </cfRule>
  </conditionalFormatting>
  <conditionalFormatting sqref="I22">
    <cfRule type="containsText" dxfId="845" priority="67" operator="containsText" text="CXL">
      <formula>NOT(ISERROR(SEARCH("CXL",I22)))</formula>
    </cfRule>
    <cfRule type="containsText" dxfId="844" priority="68" operator="containsText" text="DONE">
      <formula>NOT(ISERROR(SEARCH("DONE",I22)))</formula>
    </cfRule>
    <cfRule type="containsText" dxfId="843" priority="69" operator="containsText" text="PENDING">
      <formula>NOT(ISERROR(SEARCH("PENDING",I22)))</formula>
    </cfRule>
  </conditionalFormatting>
  <conditionalFormatting sqref="J22">
    <cfRule type="containsText" dxfId="842" priority="64" operator="containsText" text="CXL">
      <formula>NOT(ISERROR(SEARCH("CXL",J22)))</formula>
    </cfRule>
    <cfRule type="containsText" dxfId="841" priority="65" operator="containsText" text="DONE">
      <formula>NOT(ISERROR(SEARCH("DONE",J22)))</formula>
    </cfRule>
    <cfRule type="containsText" dxfId="840" priority="66" operator="containsText" text="PENDING">
      <formula>NOT(ISERROR(SEARCH("PENDING",J22)))</formula>
    </cfRule>
  </conditionalFormatting>
  <conditionalFormatting sqref="D31">
    <cfRule type="containsText" dxfId="839" priority="61" operator="containsText" text="CXL">
      <formula>NOT(ISERROR(SEARCH("CXL",D31)))</formula>
    </cfRule>
    <cfRule type="containsText" dxfId="838" priority="62" operator="containsText" text="DONE">
      <formula>NOT(ISERROR(SEARCH("DONE",D31)))</formula>
    </cfRule>
    <cfRule type="containsText" dxfId="837" priority="63" operator="containsText" text="PENDING">
      <formula>NOT(ISERROR(SEARCH("PENDING",D31)))</formula>
    </cfRule>
  </conditionalFormatting>
  <conditionalFormatting sqref="E31">
    <cfRule type="containsText" dxfId="836" priority="58" operator="containsText" text="CXL">
      <formula>NOT(ISERROR(SEARCH("CXL",E31)))</formula>
    </cfRule>
    <cfRule type="containsText" dxfId="835" priority="59" operator="containsText" text="DONE">
      <formula>NOT(ISERROR(SEARCH("DONE",E31)))</formula>
    </cfRule>
    <cfRule type="containsText" dxfId="834" priority="60" operator="containsText" text="PENDING">
      <formula>NOT(ISERROR(SEARCH("PENDING",E31)))</formula>
    </cfRule>
  </conditionalFormatting>
  <conditionalFormatting sqref="F31">
    <cfRule type="containsText" dxfId="833" priority="55" operator="containsText" text="CXL">
      <formula>NOT(ISERROR(SEARCH("CXL",F31)))</formula>
    </cfRule>
    <cfRule type="containsText" dxfId="832" priority="56" operator="containsText" text="DONE">
      <formula>NOT(ISERROR(SEARCH("DONE",F31)))</formula>
    </cfRule>
    <cfRule type="containsText" dxfId="831" priority="57" operator="containsText" text="PENDING">
      <formula>NOT(ISERROR(SEARCH("PENDING",F31)))</formula>
    </cfRule>
  </conditionalFormatting>
  <conditionalFormatting sqref="G31">
    <cfRule type="containsText" dxfId="830" priority="52" operator="containsText" text="CXL">
      <formula>NOT(ISERROR(SEARCH("CXL",G31)))</formula>
    </cfRule>
    <cfRule type="containsText" dxfId="829" priority="53" operator="containsText" text="DONE">
      <formula>NOT(ISERROR(SEARCH("DONE",G31)))</formula>
    </cfRule>
    <cfRule type="containsText" dxfId="828" priority="54" operator="containsText" text="PENDING">
      <formula>NOT(ISERROR(SEARCH("PENDING",G31)))</formula>
    </cfRule>
  </conditionalFormatting>
  <conditionalFormatting sqref="H31">
    <cfRule type="containsText" dxfId="827" priority="49" operator="containsText" text="CXL">
      <formula>NOT(ISERROR(SEARCH("CXL",H31)))</formula>
    </cfRule>
    <cfRule type="containsText" dxfId="826" priority="50" operator="containsText" text="DONE">
      <formula>NOT(ISERROR(SEARCH("DONE",H31)))</formula>
    </cfRule>
    <cfRule type="containsText" dxfId="825" priority="51" operator="containsText" text="PENDING">
      <formula>NOT(ISERROR(SEARCH("PENDING",H31)))</formula>
    </cfRule>
  </conditionalFormatting>
  <conditionalFormatting sqref="I31">
    <cfRule type="containsText" dxfId="824" priority="46" operator="containsText" text="CXL">
      <formula>NOT(ISERROR(SEARCH("CXL",I31)))</formula>
    </cfRule>
    <cfRule type="containsText" dxfId="823" priority="47" operator="containsText" text="DONE">
      <formula>NOT(ISERROR(SEARCH("DONE",I31)))</formula>
    </cfRule>
    <cfRule type="containsText" dxfId="822" priority="48" operator="containsText" text="PENDING">
      <formula>NOT(ISERROR(SEARCH("PENDING",I31)))</formula>
    </cfRule>
  </conditionalFormatting>
  <conditionalFormatting sqref="J31">
    <cfRule type="containsText" dxfId="821" priority="43" operator="containsText" text="CXL">
      <formula>NOT(ISERROR(SEARCH("CXL",J31)))</formula>
    </cfRule>
    <cfRule type="containsText" dxfId="820" priority="44" operator="containsText" text="DONE">
      <formula>NOT(ISERROR(SEARCH("DONE",J31)))</formula>
    </cfRule>
    <cfRule type="containsText" dxfId="819" priority="45" operator="containsText" text="PENDING">
      <formula>NOT(ISERROR(SEARCH("PENDING",J31)))</formula>
    </cfRule>
  </conditionalFormatting>
  <conditionalFormatting sqref="G49">
    <cfRule type="containsText" dxfId="818" priority="40" operator="containsText" text="CXL">
      <formula>NOT(ISERROR(SEARCH("CXL",G49)))</formula>
    </cfRule>
    <cfRule type="containsText" dxfId="817" priority="41" operator="containsText" text="DONE">
      <formula>NOT(ISERROR(SEARCH("DONE",G49)))</formula>
    </cfRule>
    <cfRule type="containsText" dxfId="816" priority="42" operator="containsText" text="PENDING">
      <formula>NOT(ISERROR(SEARCH("PENDING",G49)))</formula>
    </cfRule>
  </conditionalFormatting>
  <conditionalFormatting sqref="H49">
    <cfRule type="containsText" dxfId="815" priority="37" operator="containsText" text="CXL">
      <formula>NOT(ISERROR(SEARCH("CXL",H49)))</formula>
    </cfRule>
    <cfRule type="containsText" dxfId="814" priority="38" operator="containsText" text="DONE">
      <formula>NOT(ISERROR(SEARCH("DONE",H49)))</formula>
    </cfRule>
    <cfRule type="containsText" dxfId="813" priority="39" operator="containsText" text="PENDING">
      <formula>NOT(ISERROR(SEARCH("PENDING",H49)))</formula>
    </cfRule>
  </conditionalFormatting>
  <conditionalFormatting sqref="I49">
    <cfRule type="containsText" dxfId="812" priority="34" operator="containsText" text="CXL">
      <formula>NOT(ISERROR(SEARCH("CXL",I49)))</formula>
    </cfRule>
    <cfRule type="containsText" dxfId="811" priority="35" operator="containsText" text="DONE">
      <formula>NOT(ISERROR(SEARCH("DONE",I49)))</formula>
    </cfRule>
    <cfRule type="containsText" dxfId="810" priority="36" operator="containsText" text="PENDING">
      <formula>NOT(ISERROR(SEARCH("PENDING",I49)))</formula>
    </cfRule>
  </conditionalFormatting>
  <conditionalFormatting sqref="J49">
    <cfRule type="containsText" dxfId="809" priority="31" operator="containsText" text="CXL">
      <formula>NOT(ISERROR(SEARCH("CXL",J49)))</formula>
    </cfRule>
    <cfRule type="containsText" dxfId="808" priority="32" operator="containsText" text="DONE">
      <formula>NOT(ISERROR(SEARCH("DONE",J49)))</formula>
    </cfRule>
    <cfRule type="containsText" dxfId="807" priority="33" operator="containsText" text="PENDING">
      <formula>NOT(ISERROR(SEARCH("PENDING",J49)))</formula>
    </cfRule>
  </conditionalFormatting>
  <conditionalFormatting sqref="D40">
    <cfRule type="containsText" dxfId="806" priority="28" operator="containsText" text="CXL">
      <formula>NOT(ISERROR(SEARCH("CXL",D40)))</formula>
    </cfRule>
    <cfRule type="containsText" dxfId="805" priority="29" operator="containsText" text="DONE">
      <formula>NOT(ISERROR(SEARCH("DONE",D40)))</formula>
    </cfRule>
    <cfRule type="containsText" dxfId="804" priority="30" operator="containsText" text="PENDING">
      <formula>NOT(ISERROR(SEARCH("PENDING",D40)))</formula>
    </cfRule>
  </conditionalFormatting>
  <conditionalFormatting sqref="E40">
    <cfRule type="containsText" dxfId="803" priority="25" operator="containsText" text="CXL">
      <formula>NOT(ISERROR(SEARCH("CXL",E40)))</formula>
    </cfRule>
    <cfRule type="containsText" dxfId="802" priority="26" operator="containsText" text="DONE">
      <formula>NOT(ISERROR(SEARCH("DONE",E40)))</formula>
    </cfRule>
    <cfRule type="containsText" dxfId="801" priority="27" operator="containsText" text="PENDING">
      <formula>NOT(ISERROR(SEARCH("PENDING",E40)))</formula>
    </cfRule>
  </conditionalFormatting>
  <conditionalFormatting sqref="F40">
    <cfRule type="containsText" dxfId="800" priority="22" operator="containsText" text="CXL">
      <formula>NOT(ISERROR(SEARCH("CXL",F40)))</formula>
    </cfRule>
    <cfRule type="containsText" dxfId="799" priority="23" operator="containsText" text="DONE">
      <formula>NOT(ISERROR(SEARCH("DONE",F40)))</formula>
    </cfRule>
    <cfRule type="containsText" dxfId="798" priority="24" operator="containsText" text="PENDING">
      <formula>NOT(ISERROR(SEARCH("PENDING",F40)))</formula>
    </cfRule>
  </conditionalFormatting>
  <conditionalFormatting sqref="G40">
    <cfRule type="containsText" dxfId="797" priority="19" operator="containsText" text="CXL">
      <formula>NOT(ISERROR(SEARCH("CXL",G40)))</formula>
    </cfRule>
    <cfRule type="containsText" dxfId="796" priority="20" operator="containsText" text="DONE">
      <formula>NOT(ISERROR(SEARCH("DONE",G40)))</formula>
    </cfRule>
    <cfRule type="containsText" dxfId="795" priority="21" operator="containsText" text="PENDING">
      <formula>NOT(ISERROR(SEARCH("PENDING",G40)))</formula>
    </cfRule>
  </conditionalFormatting>
  <conditionalFormatting sqref="H40">
    <cfRule type="containsText" dxfId="794" priority="16" operator="containsText" text="CXL">
      <formula>NOT(ISERROR(SEARCH("CXL",H40)))</formula>
    </cfRule>
    <cfRule type="containsText" dxfId="793" priority="17" operator="containsText" text="DONE">
      <formula>NOT(ISERROR(SEARCH("DONE",H40)))</formula>
    </cfRule>
    <cfRule type="containsText" dxfId="792" priority="18" operator="containsText" text="PENDING">
      <formula>NOT(ISERROR(SEARCH("PENDING",H40)))</formula>
    </cfRule>
  </conditionalFormatting>
  <conditionalFormatting sqref="I40">
    <cfRule type="containsText" dxfId="791" priority="13" operator="containsText" text="CXL">
      <formula>NOT(ISERROR(SEARCH("CXL",I40)))</formula>
    </cfRule>
    <cfRule type="containsText" dxfId="790" priority="14" operator="containsText" text="DONE">
      <formula>NOT(ISERROR(SEARCH("DONE",I40)))</formula>
    </cfRule>
    <cfRule type="containsText" dxfId="789" priority="15" operator="containsText" text="PENDING">
      <formula>NOT(ISERROR(SEARCH("PENDING",I40)))</formula>
    </cfRule>
  </conditionalFormatting>
  <conditionalFormatting sqref="J40">
    <cfRule type="containsText" dxfId="788" priority="10" operator="containsText" text="CXL">
      <formula>NOT(ISERROR(SEARCH("CXL",J40)))</formula>
    </cfRule>
    <cfRule type="containsText" dxfId="787" priority="11" operator="containsText" text="DONE">
      <formula>NOT(ISERROR(SEARCH("DONE",J40)))</formula>
    </cfRule>
    <cfRule type="containsText" dxfId="786" priority="12" operator="containsText" text="PENDING">
      <formula>NOT(ISERROR(SEARCH("PENDING",J40)))</formula>
    </cfRule>
  </conditionalFormatting>
  <conditionalFormatting sqref="D49">
    <cfRule type="containsText" dxfId="785" priority="7" operator="containsText" text="CXL">
      <formula>NOT(ISERROR(SEARCH("CXL",D49)))</formula>
    </cfRule>
    <cfRule type="containsText" dxfId="784" priority="8" operator="containsText" text="DONE">
      <formula>NOT(ISERROR(SEARCH("DONE",D49)))</formula>
    </cfRule>
    <cfRule type="containsText" dxfId="783" priority="9" operator="containsText" text="PENDING">
      <formula>NOT(ISERROR(SEARCH("PENDING",D49)))</formula>
    </cfRule>
  </conditionalFormatting>
  <conditionalFormatting sqref="E49">
    <cfRule type="containsText" dxfId="782" priority="4" operator="containsText" text="CXL">
      <formula>NOT(ISERROR(SEARCH("CXL",E49)))</formula>
    </cfRule>
    <cfRule type="containsText" dxfId="781" priority="5" operator="containsText" text="DONE">
      <formula>NOT(ISERROR(SEARCH("DONE",E49)))</formula>
    </cfRule>
    <cfRule type="containsText" dxfId="780" priority="6" operator="containsText" text="PENDING">
      <formula>NOT(ISERROR(SEARCH("PENDING",E49)))</formula>
    </cfRule>
  </conditionalFormatting>
  <conditionalFormatting sqref="F49">
    <cfRule type="containsText" dxfId="779" priority="1" operator="containsText" text="CXL">
      <formula>NOT(ISERROR(SEARCH("CXL",F49)))</formula>
    </cfRule>
    <cfRule type="containsText" dxfId="778" priority="2" operator="containsText" text="DONE">
      <formula>NOT(ISERROR(SEARCH("DONE",F49)))</formula>
    </cfRule>
    <cfRule type="containsText" dxfId="777" priority="3" operator="containsText" text="PENDING">
      <formula>NOT(ISERROR(SEARCH("PENDING",F49)))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sheet'!$H$8:$H$27</xm:f>
          </x14:formula1>
          <xm:sqref>D9:J9 D18:J18 D27:J27 D36:J36 D45:J45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</xm:sqref>
        </x14:dataValidation>
        <x14:dataValidation type="list" allowBlank="1" showInputMessage="1" showErrorMessage="1">
          <x14:formula1>
            <xm:f>'Opstart sheet'!$G$43:$G$46</xm:f>
          </x14:formula1>
          <xm:sqref>D13:J13 D22:J22 D31:J31 D40:J40 D49:J49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0"/>
  <sheetViews>
    <sheetView workbookViewId="0">
      <selection activeCell="D10" sqref="D10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1" width="10.83203125" style="49"/>
    <col min="12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2"/>
    </row>
    <row r="2" spans="3:11" ht="17" customHeight="1" x14ac:dyDescent="0.25">
      <c r="C2" s="50"/>
      <c r="D2" s="78" t="s">
        <v>23</v>
      </c>
      <c r="E2" s="78"/>
      <c r="F2" s="32"/>
      <c r="G2" s="79" t="s">
        <v>34</v>
      </c>
      <c r="H2" s="79"/>
      <c r="I2" s="32"/>
      <c r="J2" s="32"/>
      <c r="K2" s="32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2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2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2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55"/>
    </row>
    <row r="7" spans="3:11" ht="18" thickBot="1" x14ac:dyDescent="0.3">
      <c r="C7" s="56"/>
      <c r="D7" s="24">
        <f>mei!D43</f>
        <v>42884</v>
      </c>
      <c r="E7" s="25">
        <f t="shared" ref="E7:J7" si="0">D7+1</f>
        <v>42885</v>
      </c>
      <c r="F7" s="25">
        <f t="shared" si="0"/>
        <v>42886</v>
      </c>
      <c r="G7" s="25">
        <f t="shared" si="0"/>
        <v>42887</v>
      </c>
      <c r="H7" s="25">
        <f t="shared" si="0"/>
        <v>42888</v>
      </c>
      <c r="I7" s="25">
        <f t="shared" si="0"/>
        <v>42889</v>
      </c>
      <c r="J7" s="25">
        <f t="shared" si="0"/>
        <v>42890</v>
      </c>
      <c r="K7" s="32"/>
    </row>
    <row r="8" spans="3:11" ht="49" thickTop="1" x14ac:dyDescent="0.25">
      <c r="C8" s="57" t="s">
        <v>9</v>
      </c>
      <c r="D8" s="61"/>
      <c r="E8" s="61"/>
      <c r="F8" s="61"/>
      <c r="G8" s="27" t="s">
        <v>142</v>
      </c>
      <c r="H8" s="62"/>
      <c r="I8" s="27" t="s">
        <v>143</v>
      </c>
      <c r="J8" s="27" t="s">
        <v>144</v>
      </c>
      <c r="K8" s="32"/>
    </row>
    <row r="9" spans="3:11" x14ac:dyDescent="0.25">
      <c r="C9" s="57" t="s">
        <v>0</v>
      </c>
      <c r="D9" s="61"/>
      <c r="E9" s="61"/>
      <c r="F9" s="61"/>
      <c r="G9" s="62"/>
      <c r="H9" s="62"/>
      <c r="I9" s="62"/>
      <c r="J9" s="62"/>
      <c r="K9" s="32"/>
    </row>
    <row r="10" spans="3:11" x14ac:dyDescent="0.25">
      <c r="C10" s="57" t="s">
        <v>19</v>
      </c>
      <c r="D10" s="61"/>
      <c r="E10" s="61"/>
      <c r="F10" s="61"/>
      <c r="G10" s="62"/>
      <c r="H10" s="62"/>
      <c r="I10" s="62"/>
      <c r="J10" s="62"/>
      <c r="K10" s="32"/>
    </row>
    <row r="11" spans="3:11" x14ac:dyDescent="0.25">
      <c r="C11" s="57" t="s">
        <v>20</v>
      </c>
      <c r="D11" s="61"/>
      <c r="E11" s="61"/>
      <c r="F11" s="61"/>
      <c r="G11" s="62"/>
      <c r="H11" s="62"/>
      <c r="I11" s="62"/>
      <c r="J11" s="62"/>
      <c r="K11" s="32"/>
    </row>
    <row r="12" spans="3:11" x14ac:dyDescent="0.25">
      <c r="C12" s="57" t="s">
        <v>30</v>
      </c>
      <c r="D12" s="61"/>
      <c r="E12" s="61"/>
      <c r="F12" s="61"/>
      <c r="G12" s="62"/>
      <c r="H12" s="62"/>
      <c r="I12" s="62"/>
      <c r="J12" s="62"/>
      <c r="K12" s="32"/>
    </row>
    <row r="13" spans="3:11" x14ac:dyDescent="0.25">
      <c r="C13" s="57" t="s">
        <v>26</v>
      </c>
      <c r="D13" s="63"/>
      <c r="E13" s="63"/>
      <c r="F13" s="63"/>
      <c r="G13" s="74"/>
      <c r="H13" s="74"/>
      <c r="I13" s="74"/>
      <c r="J13" s="64"/>
      <c r="K13" s="32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2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55"/>
    </row>
    <row r="16" spans="3:11" ht="18" thickBot="1" x14ac:dyDescent="0.3">
      <c r="C16" s="56"/>
      <c r="D16" s="24">
        <f>J7+1</f>
        <v>42891</v>
      </c>
      <c r="E16" s="25">
        <f t="shared" ref="E16:J16" si="1">D16+1</f>
        <v>42892</v>
      </c>
      <c r="F16" s="25">
        <f t="shared" si="1"/>
        <v>42893</v>
      </c>
      <c r="G16" s="25">
        <f t="shared" si="1"/>
        <v>42894</v>
      </c>
      <c r="H16" s="25">
        <f t="shared" si="1"/>
        <v>42895</v>
      </c>
      <c r="I16" s="25">
        <f t="shared" si="1"/>
        <v>42896</v>
      </c>
      <c r="J16" s="25">
        <f t="shared" si="1"/>
        <v>42897</v>
      </c>
      <c r="K16" s="32"/>
    </row>
    <row r="17" spans="3:11" ht="49" thickTop="1" x14ac:dyDescent="0.25">
      <c r="C17" s="57" t="s">
        <v>9</v>
      </c>
      <c r="D17" s="27" t="s">
        <v>145</v>
      </c>
      <c r="E17" s="27" t="s">
        <v>146</v>
      </c>
      <c r="F17" s="65"/>
      <c r="G17" s="27" t="s">
        <v>147</v>
      </c>
      <c r="H17" s="27" t="s">
        <v>148</v>
      </c>
      <c r="I17" s="65"/>
      <c r="J17" s="65"/>
      <c r="K17" s="32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2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2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2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2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2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2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55"/>
    </row>
    <row r="25" spans="3:11" ht="18" thickBot="1" x14ac:dyDescent="0.3">
      <c r="C25" s="56"/>
      <c r="D25" s="24">
        <f>J16+1</f>
        <v>42898</v>
      </c>
      <c r="E25" s="25">
        <f t="shared" ref="E25:J25" si="2">D25+1</f>
        <v>42899</v>
      </c>
      <c r="F25" s="25">
        <f t="shared" si="2"/>
        <v>42900</v>
      </c>
      <c r="G25" s="25">
        <f t="shared" si="2"/>
        <v>42901</v>
      </c>
      <c r="H25" s="25">
        <f t="shared" si="2"/>
        <v>42902</v>
      </c>
      <c r="I25" s="25">
        <f t="shared" si="2"/>
        <v>42903</v>
      </c>
      <c r="J25" s="25">
        <f t="shared" si="2"/>
        <v>42904</v>
      </c>
      <c r="K25" s="32"/>
    </row>
    <row r="26" spans="3:11" ht="33" thickTop="1" x14ac:dyDescent="0.25">
      <c r="C26" s="57" t="s">
        <v>9</v>
      </c>
      <c r="D26" s="65"/>
      <c r="E26" s="65"/>
      <c r="F26" s="27" t="s">
        <v>149</v>
      </c>
      <c r="G26" s="65"/>
      <c r="H26" s="27" t="s">
        <v>150</v>
      </c>
      <c r="I26" s="65"/>
      <c r="J26" s="27" t="s">
        <v>151</v>
      </c>
      <c r="K26" s="32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2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2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2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2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2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2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55"/>
    </row>
    <row r="34" spans="3:11" ht="18" thickBot="1" x14ac:dyDescent="0.3">
      <c r="C34" s="56"/>
      <c r="D34" s="24">
        <f>J25+1</f>
        <v>42905</v>
      </c>
      <c r="E34" s="25">
        <f t="shared" ref="E34:J34" si="3">D34+1</f>
        <v>42906</v>
      </c>
      <c r="F34" s="25">
        <f t="shared" si="3"/>
        <v>42907</v>
      </c>
      <c r="G34" s="25">
        <f t="shared" si="3"/>
        <v>42908</v>
      </c>
      <c r="H34" s="25">
        <f t="shared" si="3"/>
        <v>42909</v>
      </c>
      <c r="I34" s="25">
        <f t="shared" si="3"/>
        <v>42910</v>
      </c>
      <c r="J34" s="25">
        <f t="shared" si="3"/>
        <v>42911</v>
      </c>
      <c r="K34" s="32"/>
    </row>
    <row r="35" spans="3:11" ht="49" thickTop="1" x14ac:dyDescent="0.25">
      <c r="C35" s="57" t="s">
        <v>9</v>
      </c>
      <c r="D35" s="65"/>
      <c r="E35" s="65"/>
      <c r="F35" s="27" t="s">
        <v>152</v>
      </c>
      <c r="G35" s="65"/>
      <c r="H35" s="65"/>
      <c r="I35" s="27" t="s">
        <v>153</v>
      </c>
      <c r="J35" s="27" t="s">
        <v>154</v>
      </c>
      <c r="K35" s="32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2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2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2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2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2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2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2"/>
    </row>
    <row r="43" spans="3:11" ht="18" thickBot="1" x14ac:dyDescent="0.3">
      <c r="C43" s="56"/>
      <c r="D43" s="24">
        <f>J34+1</f>
        <v>42912</v>
      </c>
      <c r="E43" s="25">
        <f t="shared" ref="E43:J43" si="4">D43+1</f>
        <v>42913</v>
      </c>
      <c r="F43" s="25">
        <f t="shared" si="4"/>
        <v>42914</v>
      </c>
      <c r="G43" s="25">
        <f t="shared" si="4"/>
        <v>42915</v>
      </c>
      <c r="H43" s="25">
        <f t="shared" si="4"/>
        <v>42916</v>
      </c>
      <c r="I43" s="25">
        <f t="shared" si="4"/>
        <v>42917</v>
      </c>
      <c r="J43" s="25">
        <f t="shared" si="4"/>
        <v>42918</v>
      </c>
      <c r="K43" s="32"/>
    </row>
    <row r="44" spans="3:11" ht="33" thickTop="1" x14ac:dyDescent="0.25">
      <c r="C44" s="57" t="s">
        <v>9</v>
      </c>
      <c r="D44" s="27" t="s">
        <v>155</v>
      </c>
      <c r="E44" s="27" t="s">
        <v>156</v>
      </c>
      <c r="F44" s="65"/>
      <c r="G44" s="27" t="s">
        <v>157</v>
      </c>
      <c r="H44" s="27" t="s">
        <v>158</v>
      </c>
      <c r="I44" s="71"/>
      <c r="J44" s="71"/>
      <c r="K44" s="32"/>
    </row>
    <row r="45" spans="3:11" x14ac:dyDescent="0.25">
      <c r="C45" s="57" t="s">
        <v>0</v>
      </c>
      <c r="D45" s="65"/>
      <c r="E45" s="65"/>
      <c r="F45" s="65"/>
      <c r="G45" s="67"/>
      <c r="H45" s="67"/>
      <c r="I45" s="71"/>
      <c r="J45" s="71"/>
      <c r="K45" s="32"/>
    </row>
    <row r="46" spans="3:11" x14ac:dyDescent="0.25">
      <c r="C46" s="57" t="s">
        <v>19</v>
      </c>
      <c r="D46" s="65"/>
      <c r="E46" s="65"/>
      <c r="F46" s="65"/>
      <c r="G46" s="67"/>
      <c r="H46" s="67"/>
      <c r="I46" s="71"/>
      <c r="J46" s="71"/>
      <c r="K46" s="32"/>
    </row>
    <row r="47" spans="3:11" x14ac:dyDescent="0.25">
      <c r="C47" s="57" t="s">
        <v>20</v>
      </c>
      <c r="D47" s="65"/>
      <c r="E47" s="65"/>
      <c r="F47" s="65"/>
      <c r="G47" s="67"/>
      <c r="H47" s="67"/>
      <c r="I47" s="71"/>
      <c r="J47" s="71"/>
      <c r="K47" s="32"/>
    </row>
    <row r="48" spans="3:11" x14ac:dyDescent="0.25">
      <c r="C48" s="57" t="s">
        <v>21</v>
      </c>
      <c r="D48" s="65"/>
      <c r="E48" s="65"/>
      <c r="F48" s="65"/>
      <c r="G48" s="67"/>
      <c r="H48" s="67"/>
      <c r="I48" s="71"/>
      <c r="J48" s="71"/>
      <c r="K48" s="32"/>
    </row>
    <row r="49" spans="3:11" x14ac:dyDescent="0.25">
      <c r="C49" s="57" t="s">
        <v>22</v>
      </c>
      <c r="D49" s="66"/>
      <c r="E49" s="66"/>
      <c r="F49" s="68"/>
      <c r="G49" s="69"/>
      <c r="H49" s="69"/>
      <c r="I49" s="73"/>
      <c r="J49" s="73"/>
      <c r="K49" s="32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2"/>
    </row>
  </sheetData>
  <sheetProtection selectLockedCells="1"/>
  <mergeCells count="2">
    <mergeCell ref="D2:E3"/>
    <mergeCell ref="G2:H3"/>
  </mergeCells>
  <conditionalFormatting sqref="D13">
    <cfRule type="containsText" dxfId="776" priority="103" operator="containsText" text="CXL">
      <formula>NOT(ISERROR(SEARCH("CXL",D13)))</formula>
    </cfRule>
    <cfRule type="containsText" dxfId="775" priority="104" operator="containsText" text="DONE">
      <formula>NOT(ISERROR(SEARCH("DONE",D13)))</formula>
    </cfRule>
    <cfRule type="containsText" dxfId="774" priority="105" operator="containsText" text="PENDING">
      <formula>NOT(ISERROR(SEARCH("PENDING",D13)))</formula>
    </cfRule>
  </conditionalFormatting>
  <conditionalFormatting sqref="E13">
    <cfRule type="containsText" dxfId="773" priority="100" operator="containsText" text="CXL">
      <formula>NOT(ISERROR(SEARCH("CXL",E13)))</formula>
    </cfRule>
    <cfRule type="containsText" dxfId="772" priority="101" operator="containsText" text="DONE">
      <formula>NOT(ISERROR(SEARCH("DONE",E13)))</formula>
    </cfRule>
    <cfRule type="containsText" dxfId="771" priority="102" operator="containsText" text="PENDING">
      <formula>NOT(ISERROR(SEARCH("PENDING",E13)))</formula>
    </cfRule>
  </conditionalFormatting>
  <conditionalFormatting sqref="F13">
    <cfRule type="containsText" dxfId="770" priority="97" operator="containsText" text="CXL">
      <formula>NOT(ISERROR(SEARCH("CXL",F13)))</formula>
    </cfRule>
    <cfRule type="containsText" dxfId="769" priority="98" operator="containsText" text="DONE">
      <formula>NOT(ISERROR(SEARCH("DONE",F13)))</formula>
    </cfRule>
    <cfRule type="containsText" dxfId="768" priority="99" operator="containsText" text="PENDING">
      <formula>NOT(ISERROR(SEARCH("PENDING",F13)))</formula>
    </cfRule>
  </conditionalFormatting>
  <conditionalFormatting sqref="G13">
    <cfRule type="containsText" dxfId="767" priority="94" operator="containsText" text="CXL">
      <formula>NOT(ISERROR(SEARCH("CXL",G13)))</formula>
    </cfRule>
    <cfRule type="containsText" dxfId="766" priority="95" operator="containsText" text="DONE">
      <formula>NOT(ISERROR(SEARCH("DONE",G13)))</formula>
    </cfRule>
    <cfRule type="containsText" dxfId="765" priority="96" operator="containsText" text="PENDING">
      <formula>NOT(ISERROR(SEARCH("PENDING",G13)))</formula>
    </cfRule>
  </conditionalFormatting>
  <conditionalFormatting sqref="H13">
    <cfRule type="containsText" dxfId="764" priority="91" operator="containsText" text="CXL">
      <formula>NOT(ISERROR(SEARCH("CXL",H13)))</formula>
    </cfRule>
    <cfRule type="containsText" dxfId="763" priority="92" operator="containsText" text="DONE">
      <formula>NOT(ISERROR(SEARCH("DONE",H13)))</formula>
    </cfRule>
    <cfRule type="containsText" dxfId="762" priority="93" operator="containsText" text="PENDING">
      <formula>NOT(ISERROR(SEARCH("PENDING",H13)))</formula>
    </cfRule>
  </conditionalFormatting>
  <conditionalFormatting sqref="I13">
    <cfRule type="containsText" dxfId="761" priority="88" operator="containsText" text="CXL">
      <formula>NOT(ISERROR(SEARCH("CXL",I13)))</formula>
    </cfRule>
    <cfRule type="containsText" dxfId="760" priority="89" operator="containsText" text="DONE">
      <formula>NOT(ISERROR(SEARCH("DONE",I13)))</formula>
    </cfRule>
    <cfRule type="containsText" dxfId="759" priority="90" operator="containsText" text="PENDING">
      <formula>NOT(ISERROR(SEARCH("PENDING",I13)))</formula>
    </cfRule>
  </conditionalFormatting>
  <conditionalFormatting sqref="J13">
    <cfRule type="containsText" dxfId="758" priority="85" operator="containsText" text="CXL">
      <formula>NOT(ISERROR(SEARCH("CXL",J13)))</formula>
    </cfRule>
    <cfRule type="containsText" dxfId="757" priority="86" operator="containsText" text="DONE">
      <formula>NOT(ISERROR(SEARCH("DONE",J13)))</formula>
    </cfRule>
    <cfRule type="containsText" dxfId="756" priority="87" operator="containsText" text="PENDING">
      <formula>NOT(ISERROR(SEARCH("PENDING",J13)))</formula>
    </cfRule>
  </conditionalFormatting>
  <conditionalFormatting sqref="D22">
    <cfRule type="containsText" dxfId="755" priority="82" operator="containsText" text="CXL">
      <formula>NOT(ISERROR(SEARCH("CXL",D22)))</formula>
    </cfRule>
    <cfRule type="containsText" dxfId="754" priority="83" operator="containsText" text="DONE">
      <formula>NOT(ISERROR(SEARCH("DONE",D22)))</formula>
    </cfRule>
    <cfRule type="containsText" dxfId="753" priority="84" operator="containsText" text="PENDING">
      <formula>NOT(ISERROR(SEARCH("PENDING",D22)))</formula>
    </cfRule>
  </conditionalFormatting>
  <conditionalFormatting sqref="E22">
    <cfRule type="containsText" dxfId="752" priority="79" operator="containsText" text="CXL">
      <formula>NOT(ISERROR(SEARCH("CXL",E22)))</formula>
    </cfRule>
    <cfRule type="containsText" dxfId="751" priority="80" operator="containsText" text="DONE">
      <formula>NOT(ISERROR(SEARCH("DONE",E22)))</formula>
    </cfRule>
    <cfRule type="containsText" dxfId="750" priority="81" operator="containsText" text="PENDING">
      <formula>NOT(ISERROR(SEARCH("PENDING",E22)))</formula>
    </cfRule>
  </conditionalFormatting>
  <conditionalFormatting sqref="F22">
    <cfRule type="containsText" dxfId="749" priority="76" operator="containsText" text="CXL">
      <formula>NOT(ISERROR(SEARCH("CXL",F22)))</formula>
    </cfRule>
    <cfRule type="containsText" dxfId="748" priority="77" operator="containsText" text="DONE">
      <formula>NOT(ISERROR(SEARCH("DONE",F22)))</formula>
    </cfRule>
    <cfRule type="containsText" dxfId="747" priority="78" operator="containsText" text="PENDING">
      <formula>NOT(ISERROR(SEARCH("PENDING",F22)))</formula>
    </cfRule>
  </conditionalFormatting>
  <conditionalFormatting sqref="G22">
    <cfRule type="containsText" dxfId="746" priority="73" operator="containsText" text="CXL">
      <formula>NOT(ISERROR(SEARCH("CXL",G22)))</formula>
    </cfRule>
    <cfRule type="containsText" dxfId="745" priority="74" operator="containsText" text="DONE">
      <formula>NOT(ISERROR(SEARCH("DONE",G22)))</formula>
    </cfRule>
    <cfRule type="containsText" dxfId="744" priority="75" operator="containsText" text="PENDING">
      <formula>NOT(ISERROR(SEARCH("PENDING",G22)))</formula>
    </cfRule>
  </conditionalFormatting>
  <conditionalFormatting sqref="H22">
    <cfRule type="containsText" dxfId="743" priority="70" operator="containsText" text="CXL">
      <formula>NOT(ISERROR(SEARCH("CXL",H22)))</formula>
    </cfRule>
    <cfRule type="containsText" dxfId="742" priority="71" operator="containsText" text="DONE">
      <formula>NOT(ISERROR(SEARCH("DONE",H22)))</formula>
    </cfRule>
    <cfRule type="containsText" dxfId="741" priority="72" operator="containsText" text="PENDING">
      <formula>NOT(ISERROR(SEARCH("PENDING",H22)))</formula>
    </cfRule>
  </conditionalFormatting>
  <conditionalFormatting sqref="I22">
    <cfRule type="containsText" dxfId="740" priority="67" operator="containsText" text="CXL">
      <formula>NOT(ISERROR(SEARCH("CXL",I22)))</formula>
    </cfRule>
    <cfRule type="containsText" dxfId="739" priority="68" operator="containsText" text="DONE">
      <formula>NOT(ISERROR(SEARCH("DONE",I22)))</formula>
    </cfRule>
    <cfRule type="containsText" dxfId="738" priority="69" operator="containsText" text="PENDING">
      <formula>NOT(ISERROR(SEARCH("PENDING",I22)))</formula>
    </cfRule>
  </conditionalFormatting>
  <conditionalFormatting sqref="J22">
    <cfRule type="containsText" dxfId="737" priority="64" operator="containsText" text="CXL">
      <formula>NOT(ISERROR(SEARCH("CXL",J22)))</formula>
    </cfRule>
    <cfRule type="containsText" dxfId="736" priority="65" operator="containsText" text="DONE">
      <formula>NOT(ISERROR(SEARCH("DONE",J22)))</formula>
    </cfRule>
    <cfRule type="containsText" dxfId="735" priority="66" operator="containsText" text="PENDING">
      <formula>NOT(ISERROR(SEARCH("PENDING",J22)))</formula>
    </cfRule>
  </conditionalFormatting>
  <conditionalFormatting sqref="D31">
    <cfRule type="containsText" dxfId="734" priority="61" operator="containsText" text="CXL">
      <formula>NOT(ISERROR(SEARCH("CXL",D31)))</formula>
    </cfRule>
    <cfRule type="containsText" dxfId="733" priority="62" operator="containsText" text="DONE">
      <formula>NOT(ISERROR(SEARCH("DONE",D31)))</formula>
    </cfRule>
    <cfRule type="containsText" dxfId="732" priority="63" operator="containsText" text="PENDING">
      <formula>NOT(ISERROR(SEARCH("PENDING",D31)))</formula>
    </cfRule>
  </conditionalFormatting>
  <conditionalFormatting sqref="E31">
    <cfRule type="containsText" dxfId="731" priority="58" operator="containsText" text="CXL">
      <formula>NOT(ISERROR(SEARCH("CXL",E31)))</formula>
    </cfRule>
    <cfRule type="containsText" dxfId="730" priority="59" operator="containsText" text="DONE">
      <formula>NOT(ISERROR(SEARCH("DONE",E31)))</formula>
    </cfRule>
    <cfRule type="containsText" dxfId="729" priority="60" operator="containsText" text="PENDING">
      <formula>NOT(ISERROR(SEARCH("PENDING",E31)))</formula>
    </cfRule>
  </conditionalFormatting>
  <conditionalFormatting sqref="F31">
    <cfRule type="containsText" dxfId="728" priority="55" operator="containsText" text="CXL">
      <formula>NOT(ISERROR(SEARCH("CXL",F31)))</formula>
    </cfRule>
    <cfRule type="containsText" dxfId="727" priority="56" operator="containsText" text="DONE">
      <formula>NOT(ISERROR(SEARCH("DONE",F31)))</formula>
    </cfRule>
    <cfRule type="containsText" dxfId="726" priority="57" operator="containsText" text="PENDING">
      <formula>NOT(ISERROR(SEARCH("PENDING",F31)))</formula>
    </cfRule>
  </conditionalFormatting>
  <conditionalFormatting sqref="G31">
    <cfRule type="containsText" dxfId="725" priority="52" operator="containsText" text="CXL">
      <formula>NOT(ISERROR(SEARCH("CXL",G31)))</formula>
    </cfRule>
    <cfRule type="containsText" dxfId="724" priority="53" operator="containsText" text="DONE">
      <formula>NOT(ISERROR(SEARCH("DONE",G31)))</formula>
    </cfRule>
    <cfRule type="containsText" dxfId="723" priority="54" operator="containsText" text="PENDING">
      <formula>NOT(ISERROR(SEARCH("PENDING",G31)))</formula>
    </cfRule>
  </conditionalFormatting>
  <conditionalFormatting sqref="H31">
    <cfRule type="containsText" dxfId="722" priority="49" operator="containsText" text="CXL">
      <formula>NOT(ISERROR(SEARCH("CXL",H31)))</formula>
    </cfRule>
    <cfRule type="containsText" dxfId="721" priority="50" operator="containsText" text="DONE">
      <formula>NOT(ISERROR(SEARCH("DONE",H31)))</formula>
    </cfRule>
    <cfRule type="containsText" dxfId="720" priority="51" operator="containsText" text="PENDING">
      <formula>NOT(ISERROR(SEARCH("PENDING",H31)))</formula>
    </cfRule>
  </conditionalFormatting>
  <conditionalFormatting sqref="I31">
    <cfRule type="containsText" dxfId="719" priority="46" operator="containsText" text="CXL">
      <formula>NOT(ISERROR(SEARCH("CXL",I31)))</formula>
    </cfRule>
    <cfRule type="containsText" dxfId="718" priority="47" operator="containsText" text="DONE">
      <formula>NOT(ISERROR(SEARCH("DONE",I31)))</formula>
    </cfRule>
    <cfRule type="containsText" dxfId="717" priority="48" operator="containsText" text="PENDING">
      <formula>NOT(ISERROR(SEARCH("PENDING",I31)))</formula>
    </cfRule>
  </conditionalFormatting>
  <conditionalFormatting sqref="J31">
    <cfRule type="containsText" dxfId="716" priority="43" operator="containsText" text="CXL">
      <formula>NOT(ISERROR(SEARCH("CXL",J31)))</formula>
    </cfRule>
    <cfRule type="containsText" dxfId="715" priority="44" operator="containsText" text="DONE">
      <formula>NOT(ISERROR(SEARCH("DONE",J31)))</formula>
    </cfRule>
    <cfRule type="containsText" dxfId="714" priority="45" operator="containsText" text="PENDING">
      <formula>NOT(ISERROR(SEARCH("PENDING",J31)))</formula>
    </cfRule>
  </conditionalFormatting>
  <conditionalFormatting sqref="G49">
    <cfRule type="containsText" dxfId="713" priority="40" operator="containsText" text="CXL">
      <formula>NOT(ISERROR(SEARCH("CXL",G49)))</formula>
    </cfRule>
    <cfRule type="containsText" dxfId="712" priority="41" operator="containsText" text="DONE">
      <formula>NOT(ISERROR(SEARCH("DONE",G49)))</formula>
    </cfRule>
    <cfRule type="containsText" dxfId="711" priority="42" operator="containsText" text="PENDING">
      <formula>NOT(ISERROR(SEARCH("PENDING",G49)))</formula>
    </cfRule>
  </conditionalFormatting>
  <conditionalFormatting sqref="H49">
    <cfRule type="containsText" dxfId="710" priority="37" operator="containsText" text="CXL">
      <formula>NOT(ISERROR(SEARCH("CXL",H49)))</formula>
    </cfRule>
    <cfRule type="containsText" dxfId="709" priority="38" operator="containsText" text="DONE">
      <formula>NOT(ISERROR(SEARCH("DONE",H49)))</formula>
    </cfRule>
    <cfRule type="containsText" dxfId="708" priority="39" operator="containsText" text="PENDING">
      <formula>NOT(ISERROR(SEARCH("PENDING",H49)))</formula>
    </cfRule>
  </conditionalFormatting>
  <conditionalFormatting sqref="I49">
    <cfRule type="containsText" dxfId="707" priority="34" operator="containsText" text="CXL">
      <formula>NOT(ISERROR(SEARCH("CXL",I49)))</formula>
    </cfRule>
    <cfRule type="containsText" dxfId="706" priority="35" operator="containsText" text="DONE">
      <formula>NOT(ISERROR(SEARCH("DONE",I49)))</formula>
    </cfRule>
    <cfRule type="containsText" dxfId="705" priority="36" operator="containsText" text="PENDING">
      <formula>NOT(ISERROR(SEARCH("PENDING",I49)))</formula>
    </cfRule>
  </conditionalFormatting>
  <conditionalFormatting sqref="J49">
    <cfRule type="containsText" dxfId="704" priority="31" operator="containsText" text="CXL">
      <formula>NOT(ISERROR(SEARCH("CXL",J49)))</formula>
    </cfRule>
    <cfRule type="containsText" dxfId="703" priority="32" operator="containsText" text="DONE">
      <formula>NOT(ISERROR(SEARCH("DONE",J49)))</formula>
    </cfRule>
    <cfRule type="containsText" dxfId="702" priority="33" operator="containsText" text="PENDING">
      <formula>NOT(ISERROR(SEARCH("PENDING",J49)))</formula>
    </cfRule>
  </conditionalFormatting>
  <conditionalFormatting sqref="D40">
    <cfRule type="containsText" dxfId="701" priority="28" operator="containsText" text="CXL">
      <formula>NOT(ISERROR(SEARCH("CXL",D40)))</formula>
    </cfRule>
    <cfRule type="containsText" dxfId="700" priority="29" operator="containsText" text="DONE">
      <formula>NOT(ISERROR(SEARCH("DONE",D40)))</formula>
    </cfRule>
    <cfRule type="containsText" dxfId="699" priority="30" operator="containsText" text="PENDING">
      <formula>NOT(ISERROR(SEARCH("PENDING",D40)))</formula>
    </cfRule>
  </conditionalFormatting>
  <conditionalFormatting sqref="E40">
    <cfRule type="containsText" dxfId="698" priority="25" operator="containsText" text="CXL">
      <formula>NOT(ISERROR(SEARCH("CXL",E40)))</formula>
    </cfRule>
    <cfRule type="containsText" dxfId="697" priority="26" operator="containsText" text="DONE">
      <formula>NOT(ISERROR(SEARCH("DONE",E40)))</formula>
    </cfRule>
    <cfRule type="containsText" dxfId="696" priority="27" operator="containsText" text="PENDING">
      <formula>NOT(ISERROR(SEARCH("PENDING",E40)))</formula>
    </cfRule>
  </conditionalFormatting>
  <conditionalFormatting sqref="F40">
    <cfRule type="containsText" dxfId="695" priority="22" operator="containsText" text="CXL">
      <formula>NOT(ISERROR(SEARCH("CXL",F40)))</formula>
    </cfRule>
    <cfRule type="containsText" dxfId="694" priority="23" operator="containsText" text="DONE">
      <formula>NOT(ISERROR(SEARCH("DONE",F40)))</formula>
    </cfRule>
    <cfRule type="containsText" dxfId="693" priority="24" operator="containsText" text="PENDING">
      <formula>NOT(ISERROR(SEARCH("PENDING",F40)))</formula>
    </cfRule>
  </conditionalFormatting>
  <conditionalFormatting sqref="G40">
    <cfRule type="containsText" dxfId="692" priority="19" operator="containsText" text="CXL">
      <formula>NOT(ISERROR(SEARCH("CXL",G40)))</formula>
    </cfRule>
    <cfRule type="containsText" dxfId="691" priority="20" operator="containsText" text="DONE">
      <formula>NOT(ISERROR(SEARCH("DONE",G40)))</formula>
    </cfRule>
    <cfRule type="containsText" dxfId="690" priority="21" operator="containsText" text="PENDING">
      <formula>NOT(ISERROR(SEARCH("PENDING",G40)))</formula>
    </cfRule>
  </conditionalFormatting>
  <conditionalFormatting sqref="H40">
    <cfRule type="containsText" dxfId="689" priority="16" operator="containsText" text="CXL">
      <formula>NOT(ISERROR(SEARCH("CXL",H40)))</formula>
    </cfRule>
    <cfRule type="containsText" dxfId="688" priority="17" operator="containsText" text="DONE">
      <formula>NOT(ISERROR(SEARCH("DONE",H40)))</formula>
    </cfRule>
    <cfRule type="containsText" dxfId="687" priority="18" operator="containsText" text="PENDING">
      <formula>NOT(ISERROR(SEARCH("PENDING",H40)))</formula>
    </cfRule>
  </conditionalFormatting>
  <conditionalFormatting sqref="I40">
    <cfRule type="containsText" dxfId="686" priority="13" operator="containsText" text="CXL">
      <formula>NOT(ISERROR(SEARCH("CXL",I40)))</formula>
    </cfRule>
    <cfRule type="containsText" dxfId="685" priority="14" operator="containsText" text="DONE">
      <formula>NOT(ISERROR(SEARCH("DONE",I40)))</formula>
    </cfRule>
    <cfRule type="containsText" dxfId="684" priority="15" operator="containsText" text="PENDING">
      <formula>NOT(ISERROR(SEARCH("PENDING",I40)))</formula>
    </cfRule>
  </conditionalFormatting>
  <conditionalFormatting sqref="J40">
    <cfRule type="containsText" dxfId="683" priority="10" operator="containsText" text="CXL">
      <formula>NOT(ISERROR(SEARCH("CXL",J40)))</formula>
    </cfRule>
    <cfRule type="containsText" dxfId="682" priority="11" operator="containsText" text="DONE">
      <formula>NOT(ISERROR(SEARCH("DONE",J40)))</formula>
    </cfRule>
    <cfRule type="containsText" dxfId="681" priority="12" operator="containsText" text="PENDING">
      <formula>NOT(ISERROR(SEARCH("PENDING",J40)))</formula>
    </cfRule>
  </conditionalFormatting>
  <conditionalFormatting sqref="D49">
    <cfRule type="containsText" dxfId="680" priority="7" operator="containsText" text="CXL">
      <formula>NOT(ISERROR(SEARCH("CXL",D49)))</formula>
    </cfRule>
    <cfRule type="containsText" dxfId="679" priority="8" operator="containsText" text="DONE">
      <formula>NOT(ISERROR(SEARCH("DONE",D49)))</formula>
    </cfRule>
    <cfRule type="containsText" dxfId="678" priority="9" operator="containsText" text="PENDING">
      <formula>NOT(ISERROR(SEARCH("PENDING",D49)))</formula>
    </cfRule>
  </conditionalFormatting>
  <conditionalFormatting sqref="E49">
    <cfRule type="containsText" dxfId="677" priority="4" operator="containsText" text="CXL">
      <formula>NOT(ISERROR(SEARCH("CXL",E49)))</formula>
    </cfRule>
    <cfRule type="containsText" dxfId="676" priority="5" operator="containsText" text="DONE">
      <formula>NOT(ISERROR(SEARCH("DONE",E49)))</formula>
    </cfRule>
    <cfRule type="containsText" dxfId="675" priority="6" operator="containsText" text="PENDING">
      <formula>NOT(ISERROR(SEARCH("PENDING",E49)))</formula>
    </cfRule>
  </conditionalFormatting>
  <conditionalFormatting sqref="F49">
    <cfRule type="containsText" dxfId="674" priority="1" operator="containsText" text="CXL">
      <formula>NOT(ISERROR(SEARCH("CXL",F49)))</formula>
    </cfRule>
    <cfRule type="containsText" dxfId="673" priority="2" operator="containsText" text="DONE">
      <formula>NOT(ISERROR(SEARCH("DONE",F49)))</formula>
    </cfRule>
    <cfRule type="containsText" dxfId="672" priority="3" operator="containsText" text="PENDING">
      <formula>NOT(ISERROR(SEARCH("PENDING",F49)))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sheet'!$G$43:$G$46</xm:f>
          </x14:formula1>
          <xm:sqref>D13:J13 D22:J22 D31:J31 D40:J40 D49:J49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</xm:sqref>
        </x14:dataValidation>
        <x14:dataValidation type="list" allowBlank="1" showInputMessage="1" showErrorMessage="1">
          <x14:formula1>
            <xm:f>'Opstart sheet'!$H$8:$H$27</xm:f>
          </x14:formula1>
          <xm:sqref>D9:J9 D18:J18 D27:J27 D36:J36 D45:J45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9"/>
  <sheetViews>
    <sheetView workbookViewId="0">
      <selection activeCell="A8" sqref="A8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1" width="10.83203125" style="49"/>
    <col min="12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2"/>
    </row>
    <row r="2" spans="3:11" ht="17" customHeight="1" x14ac:dyDescent="0.25">
      <c r="C2" s="50"/>
      <c r="D2" s="78" t="s">
        <v>23</v>
      </c>
      <c r="E2" s="78"/>
      <c r="F2" s="32"/>
      <c r="G2" s="79" t="s">
        <v>35</v>
      </c>
      <c r="H2" s="79"/>
      <c r="I2" s="32"/>
      <c r="J2" s="32"/>
      <c r="K2" s="32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2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2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2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55"/>
    </row>
    <row r="7" spans="3:11" ht="18" thickBot="1" x14ac:dyDescent="0.3">
      <c r="C7" s="56"/>
      <c r="D7" s="24">
        <f>juni!D43</f>
        <v>42912</v>
      </c>
      <c r="E7" s="25">
        <f t="shared" ref="E7:J7" si="0">D7+1</f>
        <v>42913</v>
      </c>
      <c r="F7" s="25">
        <f t="shared" si="0"/>
        <v>42914</v>
      </c>
      <c r="G7" s="25">
        <f t="shared" si="0"/>
        <v>42915</v>
      </c>
      <c r="H7" s="25">
        <f t="shared" si="0"/>
        <v>42916</v>
      </c>
      <c r="I7" s="25">
        <f t="shared" si="0"/>
        <v>42917</v>
      </c>
      <c r="J7" s="25">
        <f t="shared" si="0"/>
        <v>42918</v>
      </c>
      <c r="K7" s="32"/>
    </row>
    <row r="8" spans="3:11" ht="33" thickTop="1" x14ac:dyDescent="0.25">
      <c r="C8" s="57" t="s">
        <v>9</v>
      </c>
      <c r="D8" s="61"/>
      <c r="E8" s="61"/>
      <c r="F8" s="61"/>
      <c r="G8" s="61"/>
      <c r="H8" s="61"/>
      <c r="I8" s="27" t="s">
        <v>159</v>
      </c>
      <c r="J8" s="62"/>
      <c r="K8" s="32"/>
    </row>
    <row r="9" spans="3:11" x14ac:dyDescent="0.25">
      <c r="C9" s="57" t="s">
        <v>0</v>
      </c>
      <c r="D9" s="61"/>
      <c r="E9" s="61"/>
      <c r="F9" s="61"/>
      <c r="G9" s="61"/>
      <c r="H9" s="61"/>
      <c r="I9" s="62"/>
      <c r="J9" s="62"/>
      <c r="K9" s="32"/>
    </row>
    <row r="10" spans="3:11" x14ac:dyDescent="0.25">
      <c r="C10" s="57" t="s">
        <v>19</v>
      </c>
      <c r="D10" s="61"/>
      <c r="E10" s="61"/>
      <c r="F10" s="61"/>
      <c r="G10" s="61"/>
      <c r="H10" s="61"/>
      <c r="I10" s="62"/>
      <c r="J10" s="62"/>
      <c r="K10" s="32"/>
    </row>
    <row r="11" spans="3:11" x14ac:dyDescent="0.25">
      <c r="C11" s="57" t="s">
        <v>20</v>
      </c>
      <c r="D11" s="61"/>
      <c r="E11" s="61"/>
      <c r="F11" s="61"/>
      <c r="G11" s="61"/>
      <c r="H11" s="61"/>
      <c r="I11" s="62"/>
      <c r="J11" s="62"/>
      <c r="K11" s="32"/>
    </row>
    <row r="12" spans="3:11" x14ac:dyDescent="0.25">
      <c r="C12" s="57" t="s">
        <v>30</v>
      </c>
      <c r="D12" s="61"/>
      <c r="E12" s="61"/>
      <c r="F12" s="61"/>
      <c r="G12" s="61"/>
      <c r="H12" s="61"/>
      <c r="I12" s="62"/>
      <c r="J12" s="62"/>
      <c r="K12" s="32"/>
    </row>
    <row r="13" spans="3:11" x14ac:dyDescent="0.25">
      <c r="C13" s="57" t="s">
        <v>26</v>
      </c>
      <c r="D13" s="63"/>
      <c r="E13" s="63"/>
      <c r="F13" s="63"/>
      <c r="G13" s="63"/>
      <c r="H13" s="63"/>
      <c r="I13" s="74"/>
      <c r="J13" s="64"/>
      <c r="K13" s="32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2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55"/>
    </row>
    <row r="16" spans="3:11" ht="18" thickBot="1" x14ac:dyDescent="0.3">
      <c r="C16" s="56"/>
      <c r="D16" s="24">
        <f>J7+1</f>
        <v>42919</v>
      </c>
      <c r="E16" s="25">
        <f t="shared" ref="E16:J16" si="1">D16+1</f>
        <v>42920</v>
      </c>
      <c r="F16" s="25">
        <f t="shared" si="1"/>
        <v>42921</v>
      </c>
      <c r="G16" s="25">
        <f t="shared" si="1"/>
        <v>42922</v>
      </c>
      <c r="H16" s="25">
        <f t="shared" si="1"/>
        <v>42923</v>
      </c>
      <c r="I16" s="25">
        <f t="shared" si="1"/>
        <v>42924</v>
      </c>
      <c r="J16" s="25">
        <f t="shared" si="1"/>
        <v>42925</v>
      </c>
      <c r="K16" s="32"/>
    </row>
    <row r="17" spans="3:11" ht="33" thickTop="1" x14ac:dyDescent="0.25">
      <c r="C17" s="57" t="s">
        <v>9</v>
      </c>
      <c r="D17" s="27" t="s">
        <v>160</v>
      </c>
      <c r="E17" s="27" t="s">
        <v>161</v>
      </c>
      <c r="F17" s="65"/>
      <c r="G17" s="65"/>
      <c r="H17" s="27" t="s">
        <v>162</v>
      </c>
      <c r="I17" s="27" t="s">
        <v>163</v>
      </c>
      <c r="J17" s="27" t="s">
        <v>164</v>
      </c>
      <c r="K17" s="32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2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2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2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2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2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2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55"/>
    </row>
    <row r="25" spans="3:11" ht="18" thickBot="1" x14ac:dyDescent="0.3">
      <c r="C25" s="56"/>
      <c r="D25" s="24">
        <f>J16+1</f>
        <v>42926</v>
      </c>
      <c r="E25" s="25">
        <f t="shared" ref="E25:J25" si="2">D25+1</f>
        <v>42927</v>
      </c>
      <c r="F25" s="25">
        <f t="shared" si="2"/>
        <v>42928</v>
      </c>
      <c r="G25" s="25">
        <f t="shared" si="2"/>
        <v>42929</v>
      </c>
      <c r="H25" s="25">
        <f t="shared" si="2"/>
        <v>42930</v>
      </c>
      <c r="I25" s="25">
        <f t="shared" si="2"/>
        <v>42931</v>
      </c>
      <c r="J25" s="25">
        <f t="shared" si="2"/>
        <v>42932</v>
      </c>
      <c r="K25" s="32"/>
    </row>
    <row r="26" spans="3:11" ht="33" thickTop="1" x14ac:dyDescent="0.25">
      <c r="C26" s="57" t="s">
        <v>9</v>
      </c>
      <c r="D26" s="65"/>
      <c r="E26" s="65"/>
      <c r="F26" s="65"/>
      <c r="G26" s="27" t="s">
        <v>165</v>
      </c>
      <c r="H26" s="27" t="s">
        <v>166</v>
      </c>
      <c r="I26" s="65"/>
      <c r="J26" s="27" t="s">
        <v>167</v>
      </c>
      <c r="K26" s="32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2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2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2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2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2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2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55"/>
    </row>
    <row r="34" spans="3:11" ht="18" thickBot="1" x14ac:dyDescent="0.3">
      <c r="C34" s="56"/>
      <c r="D34" s="24">
        <f>J25+1</f>
        <v>42933</v>
      </c>
      <c r="E34" s="25">
        <f t="shared" ref="E34:J34" si="3">D34+1</f>
        <v>42934</v>
      </c>
      <c r="F34" s="25">
        <f t="shared" si="3"/>
        <v>42935</v>
      </c>
      <c r="G34" s="25">
        <f t="shared" si="3"/>
        <v>42936</v>
      </c>
      <c r="H34" s="25">
        <f t="shared" si="3"/>
        <v>42937</v>
      </c>
      <c r="I34" s="25">
        <f t="shared" si="3"/>
        <v>42938</v>
      </c>
      <c r="J34" s="25">
        <f t="shared" si="3"/>
        <v>42939</v>
      </c>
      <c r="K34" s="32"/>
    </row>
    <row r="35" spans="3:11" ht="49" thickTop="1" x14ac:dyDescent="0.25">
      <c r="C35" s="57" t="s">
        <v>9</v>
      </c>
      <c r="D35" s="27" t="s">
        <v>168</v>
      </c>
      <c r="E35" s="27" t="s">
        <v>169</v>
      </c>
      <c r="F35" s="65"/>
      <c r="G35" s="65"/>
      <c r="H35" s="27" t="s">
        <v>170</v>
      </c>
      <c r="I35" s="65"/>
      <c r="J35" s="65"/>
      <c r="K35" s="32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2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2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2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2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2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2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2"/>
    </row>
    <row r="43" spans="3:11" ht="18" thickBot="1" x14ac:dyDescent="0.3">
      <c r="C43" s="56"/>
      <c r="D43" s="24">
        <f>J34+1</f>
        <v>42940</v>
      </c>
      <c r="E43" s="25">
        <f t="shared" ref="E43:J43" si="4">D43+1</f>
        <v>42941</v>
      </c>
      <c r="F43" s="25">
        <f t="shared" si="4"/>
        <v>42942</v>
      </c>
      <c r="G43" s="25">
        <f t="shared" si="4"/>
        <v>42943</v>
      </c>
      <c r="H43" s="25">
        <f t="shared" si="4"/>
        <v>42944</v>
      </c>
      <c r="I43" s="25">
        <f t="shared" si="4"/>
        <v>42945</v>
      </c>
      <c r="J43" s="25">
        <f t="shared" si="4"/>
        <v>42946</v>
      </c>
      <c r="K43" s="32"/>
    </row>
    <row r="44" spans="3:11" ht="49" thickTop="1" x14ac:dyDescent="0.25">
      <c r="C44" s="57" t="s">
        <v>9</v>
      </c>
      <c r="D44" s="27" t="s">
        <v>171</v>
      </c>
      <c r="E44" s="65"/>
      <c r="F44" s="65"/>
      <c r="G44" s="67"/>
      <c r="H44" s="27" t="s">
        <v>172</v>
      </c>
      <c r="I44" s="27" t="s">
        <v>173</v>
      </c>
      <c r="J44" s="27" t="s">
        <v>174</v>
      </c>
      <c r="K44" s="32"/>
    </row>
    <row r="45" spans="3:11" x14ac:dyDescent="0.25">
      <c r="C45" s="57" t="s">
        <v>0</v>
      </c>
      <c r="D45" s="65"/>
      <c r="E45" s="65"/>
      <c r="F45" s="65"/>
      <c r="G45" s="67"/>
      <c r="H45" s="67"/>
      <c r="I45" s="67"/>
      <c r="J45" s="67"/>
      <c r="K45" s="32"/>
    </row>
    <row r="46" spans="3:11" x14ac:dyDescent="0.25">
      <c r="C46" s="57" t="s">
        <v>19</v>
      </c>
      <c r="D46" s="65"/>
      <c r="E46" s="65"/>
      <c r="F46" s="65"/>
      <c r="G46" s="67"/>
      <c r="H46" s="67"/>
      <c r="I46" s="67"/>
      <c r="J46" s="67"/>
      <c r="K46" s="32"/>
    </row>
    <row r="47" spans="3:11" x14ac:dyDescent="0.25">
      <c r="C47" s="57" t="s">
        <v>20</v>
      </c>
      <c r="D47" s="65"/>
      <c r="E47" s="65"/>
      <c r="F47" s="65"/>
      <c r="G47" s="67"/>
      <c r="H47" s="67"/>
      <c r="I47" s="67"/>
      <c r="J47" s="67"/>
      <c r="K47" s="32"/>
    </row>
    <row r="48" spans="3:11" x14ac:dyDescent="0.25">
      <c r="C48" s="57" t="s">
        <v>21</v>
      </c>
      <c r="D48" s="65"/>
      <c r="E48" s="65"/>
      <c r="F48" s="65"/>
      <c r="G48" s="67"/>
      <c r="H48" s="67"/>
      <c r="I48" s="67"/>
      <c r="J48" s="67"/>
      <c r="K48" s="32"/>
    </row>
    <row r="49" spans="3:11" x14ac:dyDescent="0.25">
      <c r="C49" s="57" t="s">
        <v>22</v>
      </c>
      <c r="D49" s="66"/>
      <c r="E49" s="66"/>
      <c r="F49" s="68"/>
      <c r="G49" s="69"/>
      <c r="H49" s="69"/>
      <c r="I49" s="69"/>
      <c r="J49" s="69"/>
      <c r="K49" s="32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2"/>
    </row>
    <row r="51" spans="3:11" x14ac:dyDescent="0.25">
      <c r="C51" s="54"/>
      <c r="D51" s="22" t="s">
        <v>13</v>
      </c>
      <c r="E51" s="23" t="s">
        <v>14</v>
      </c>
      <c r="F51" s="22" t="s">
        <v>15</v>
      </c>
      <c r="G51" s="23" t="s">
        <v>16</v>
      </c>
      <c r="H51" s="22" t="s">
        <v>17</v>
      </c>
      <c r="I51" s="23" t="s">
        <v>18</v>
      </c>
      <c r="J51" s="22" t="s">
        <v>12</v>
      </c>
      <c r="K51" s="32"/>
    </row>
    <row r="52" spans="3:11" ht="18" thickBot="1" x14ac:dyDescent="0.3">
      <c r="C52" s="56"/>
      <c r="D52" s="24">
        <f>J43+1</f>
        <v>42947</v>
      </c>
      <c r="E52" s="25">
        <f t="shared" ref="E52" si="5">D52+1</f>
        <v>42948</v>
      </c>
      <c r="F52" s="25">
        <f t="shared" ref="F52" si="6">E52+1</f>
        <v>42949</v>
      </c>
      <c r="G52" s="25">
        <f t="shared" ref="G52" si="7">F52+1</f>
        <v>42950</v>
      </c>
      <c r="H52" s="25">
        <f t="shared" ref="H52" si="8">G52+1</f>
        <v>42951</v>
      </c>
      <c r="I52" s="25">
        <f t="shared" ref="I52" si="9">H52+1</f>
        <v>42952</v>
      </c>
      <c r="J52" s="25">
        <f t="shared" ref="J52" si="10">I52+1</f>
        <v>42953</v>
      </c>
      <c r="K52" s="32"/>
    </row>
    <row r="53" spans="3:11" ht="18" thickTop="1" x14ac:dyDescent="0.25">
      <c r="C53" s="57" t="s">
        <v>9</v>
      </c>
      <c r="D53" s="65"/>
      <c r="E53" s="70"/>
      <c r="F53" s="70"/>
      <c r="G53" s="71"/>
      <c r="H53" s="71"/>
      <c r="I53" s="71"/>
      <c r="J53" s="71"/>
      <c r="K53" s="32"/>
    </row>
    <row r="54" spans="3:11" x14ac:dyDescent="0.25">
      <c r="C54" s="57" t="s">
        <v>0</v>
      </c>
      <c r="D54" s="65"/>
      <c r="E54" s="70"/>
      <c r="F54" s="70"/>
      <c r="G54" s="71"/>
      <c r="H54" s="71"/>
      <c r="I54" s="71"/>
      <c r="J54" s="71"/>
      <c r="K54" s="32"/>
    </row>
    <row r="55" spans="3:11" x14ac:dyDescent="0.25">
      <c r="C55" s="57" t="s">
        <v>19</v>
      </c>
      <c r="D55" s="65"/>
      <c r="E55" s="70"/>
      <c r="F55" s="70"/>
      <c r="G55" s="71"/>
      <c r="H55" s="71"/>
      <c r="I55" s="71"/>
      <c r="J55" s="71"/>
      <c r="K55" s="32"/>
    </row>
    <row r="56" spans="3:11" x14ac:dyDescent="0.25">
      <c r="C56" s="57" t="s">
        <v>20</v>
      </c>
      <c r="D56" s="65"/>
      <c r="E56" s="70"/>
      <c r="F56" s="70"/>
      <c r="G56" s="71"/>
      <c r="H56" s="71"/>
      <c r="I56" s="71"/>
      <c r="J56" s="71"/>
      <c r="K56" s="32"/>
    </row>
    <row r="57" spans="3:11" x14ac:dyDescent="0.25">
      <c r="C57" s="57" t="s">
        <v>21</v>
      </c>
      <c r="D57" s="65"/>
      <c r="E57" s="70"/>
      <c r="F57" s="70"/>
      <c r="G57" s="71"/>
      <c r="H57" s="71"/>
      <c r="I57" s="71"/>
      <c r="J57" s="71"/>
      <c r="K57" s="32"/>
    </row>
    <row r="58" spans="3:11" x14ac:dyDescent="0.25">
      <c r="C58" s="57" t="s">
        <v>22</v>
      </c>
      <c r="D58" s="66"/>
      <c r="E58" s="72"/>
      <c r="F58" s="72"/>
      <c r="G58" s="73"/>
      <c r="H58" s="73"/>
      <c r="I58" s="73"/>
      <c r="J58" s="73"/>
      <c r="K58" s="32"/>
    </row>
    <row r="59" spans="3:11" x14ac:dyDescent="0.25">
      <c r="C59" s="50"/>
      <c r="D59" s="32"/>
      <c r="E59" s="32"/>
      <c r="F59" s="32"/>
      <c r="G59" s="32"/>
      <c r="H59" s="32"/>
      <c r="I59" s="32"/>
      <c r="J59" s="32"/>
      <c r="K59" s="32"/>
    </row>
  </sheetData>
  <sheetProtection selectLockedCells="1"/>
  <mergeCells count="2">
    <mergeCell ref="D2:E3"/>
    <mergeCell ref="G2:H3"/>
  </mergeCells>
  <conditionalFormatting sqref="D13">
    <cfRule type="containsText" dxfId="671" priority="124" operator="containsText" text="CXL">
      <formula>NOT(ISERROR(SEARCH("CXL",D13)))</formula>
    </cfRule>
    <cfRule type="containsText" dxfId="670" priority="125" operator="containsText" text="DONE">
      <formula>NOT(ISERROR(SEARCH("DONE",D13)))</formula>
    </cfRule>
    <cfRule type="containsText" dxfId="669" priority="126" operator="containsText" text="PENDING">
      <formula>NOT(ISERROR(SEARCH("PENDING",D13)))</formula>
    </cfRule>
  </conditionalFormatting>
  <conditionalFormatting sqref="E13">
    <cfRule type="containsText" dxfId="668" priority="121" operator="containsText" text="CXL">
      <formula>NOT(ISERROR(SEARCH("CXL",E13)))</formula>
    </cfRule>
    <cfRule type="containsText" dxfId="667" priority="122" operator="containsText" text="DONE">
      <formula>NOT(ISERROR(SEARCH("DONE",E13)))</formula>
    </cfRule>
    <cfRule type="containsText" dxfId="666" priority="123" operator="containsText" text="PENDING">
      <formula>NOT(ISERROR(SEARCH("PENDING",E13)))</formula>
    </cfRule>
  </conditionalFormatting>
  <conditionalFormatting sqref="F13">
    <cfRule type="containsText" dxfId="665" priority="118" operator="containsText" text="CXL">
      <formula>NOT(ISERROR(SEARCH("CXL",F13)))</formula>
    </cfRule>
    <cfRule type="containsText" dxfId="664" priority="119" operator="containsText" text="DONE">
      <formula>NOT(ISERROR(SEARCH("DONE",F13)))</formula>
    </cfRule>
    <cfRule type="containsText" dxfId="663" priority="120" operator="containsText" text="PENDING">
      <formula>NOT(ISERROR(SEARCH("PENDING",F13)))</formula>
    </cfRule>
  </conditionalFormatting>
  <conditionalFormatting sqref="G13">
    <cfRule type="containsText" dxfId="662" priority="115" operator="containsText" text="CXL">
      <formula>NOT(ISERROR(SEARCH("CXL",G13)))</formula>
    </cfRule>
    <cfRule type="containsText" dxfId="661" priority="116" operator="containsText" text="DONE">
      <formula>NOT(ISERROR(SEARCH("DONE",G13)))</formula>
    </cfRule>
    <cfRule type="containsText" dxfId="660" priority="117" operator="containsText" text="PENDING">
      <formula>NOT(ISERROR(SEARCH("PENDING",G13)))</formula>
    </cfRule>
  </conditionalFormatting>
  <conditionalFormatting sqref="H13">
    <cfRule type="containsText" dxfId="659" priority="112" operator="containsText" text="CXL">
      <formula>NOT(ISERROR(SEARCH("CXL",H13)))</formula>
    </cfRule>
    <cfRule type="containsText" dxfId="658" priority="113" operator="containsText" text="DONE">
      <formula>NOT(ISERROR(SEARCH("DONE",H13)))</formula>
    </cfRule>
    <cfRule type="containsText" dxfId="657" priority="114" operator="containsText" text="PENDING">
      <formula>NOT(ISERROR(SEARCH("PENDING",H13)))</formula>
    </cfRule>
  </conditionalFormatting>
  <conditionalFormatting sqref="I13">
    <cfRule type="containsText" dxfId="656" priority="109" operator="containsText" text="CXL">
      <formula>NOT(ISERROR(SEARCH("CXL",I13)))</formula>
    </cfRule>
    <cfRule type="containsText" dxfId="655" priority="110" operator="containsText" text="DONE">
      <formula>NOT(ISERROR(SEARCH("DONE",I13)))</formula>
    </cfRule>
    <cfRule type="containsText" dxfId="654" priority="111" operator="containsText" text="PENDING">
      <formula>NOT(ISERROR(SEARCH("PENDING",I13)))</formula>
    </cfRule>
  </conditionalFormatting>
  <conditionalFormatting sqref="J13">
    <cfRule type="containsText" dxfId="653" priority="106" operator="containsText" text="CXL">
      <formula>NOT(ISERROR(SEARCH("CXL",J13)))</formula>
    </cfRule>
    <cfRule type="containsText" dxfId="652" priority="107" operator="containsText" text="DONE">
      <formula>NOT(ISERROR(SEARCH("DONE",J13)))</formula>
    </cfRule>
    <cfRule type="containsText" dxfId="651" priority="108" operator="containsText" text="PENDING">
      <formula>NOT(ISERROR(SEARCH("PENDING",J13)))</formula>
    </cfRule>
  </conditionalFormatting>
  <conditionalFormatting sqref="D22">
    <cfRule type="containsText" dxfId="650" priority="103" operator="containsText" text="CXL">
      <formula>NOT(ISERROR(SEARCH("CXL",D22)))</formula>
    </cfRule>
    <cfRule type="containsText" dxfId="649" priority="104" operator="containsText" text="DONE">
      <formula>NOT(ISERROR(SEARCH("DONE",D22)))</formula>
    </cfRule>
    <cfRule type="containsText" dxfId="648" priority="105" operator="containsText" text="PENDING">
      <formula>NOT(ISERROR(SEARCH("PENDING",D22)))</formula>
    </cfRule>
  </conditionalFormatting>
  <conditionalFormatting sqref="E22">
    <cfRule type="containsText" dxfId="647" priority="100" operator="containsText" text="CXL">
      <formula>NOT(ISERROR(SEARCH("CXL",E22)))</formula>
    </cfRule>
    <cfRule type="containsText" dxfId="646" priority="101" operator="containsText" text="DONE">
      <formula>NOT(ISERROR(SEARCH("DONE",E22)))</formula>
    </cfRule>
    <cfRule type="containsText" dxfId="645" priority="102" operator="containsText" text="PENDING">
      <formula>NOT(ISERROR(SEARCH("PENDING",E22)))</formula>
    </cfRule>
  </conditionalFormatting>
  <conditionalFormatting sqref="F22">
    <cfRule type="containsText" dxfId="644" priority="97" operator="containsText" text="CXL">
      <formula>NOT(ISERROR(SEARCH("CXL",F22)))</formula>
    </cfRule>
    <cfRule type="containsText" dxfId="643" priority="98" operator="containsText" text="DONE">
      <formula>NOT(ISERROR(SEARCH("DONE",F22)))</formula>
    </cfRule>
    <cfRule type="containsText" dxfId="642" priority="99" operator="containsText" text="PENDING">
      <formula>NOT(ISERROR(SEARCH("PENDING",F22)))</formula>
    </cfRule>
  </conditionalFormatting>
  <conditionalFormatting sqref="G22">
    <cfRule type="containsText" dxfId="641" priority="94" operator="containsText" text="CXL">
      <formula>NOT(ISERROR(SEARCH("CXL",G22)))</formula>
    </cfRule>
    <cfRule type="containsText" dxfId="640" priority="95" operator="containsText" text="DONE">
      <formula>NOT(ISERROR(SEARCH("DONE",G22)))</formula>
    </cfRule>
    <cfRule type="containsText" dxfId="639" priority="96" operator="containsText" text="PENDING">
      <formula>NOT(ISERROR(SEARCH("PENDING",G22)))</formula>
    </cfRule>
  </conditionalFormatting>
  <conditionalFormatting sqref="H22">
    <cfRule type="containsText" dxfId="638" priority="91" operator="containsText" text="CXL">
      <formula>NOT(ISERROR(SEARCH("CXL",H22)))</formula>
    </cfRule>
    <cfRule type="containsText" dxfId="637" priority="92" operator="containsText" text="DONE">
      <formula>NOT(ISERROR(SEARCH("DONE",H22)))</formula>
    </cfRule>
    <cfRule type="containsText" dxfId="636" priority="93" operator="containsText" text="PENDING">
      <formula>NOT(ISERROR(SEARCH("PENDING",H22)))</formula>
    </cfRule>
  </conditionalFormatting>
  <conditionalFormatting sqref="I22">
    <cfRule type="containsText" dxfId="635" priority="88" operator="containsText" text="CXL">
      <formula>NOT(ISERROR(SEARCH("CXL",I22)))</formula>
    </cfRule>
    <cfRule type="containsText" dxfId="634" priority="89" operator="containsText" text="DONE">
      <formula>NOT(ISERROR(SEARCH("DONE",I22)))</formula>
    </cfRule>
    <cfRule type="containsText" dxfId="633" priority="90" operator="containsText" text="PENDING">
      <formula>NOT(ISERROR(SEARCH("PENDING",I22)))</formula>
    </cfRule>
  </conditionalFormatting>
  <conditionalFormatting sqref="J22">
    <cfRule type="containsText" dxfId="632" priority="85" operator="containsText" text="CXL">
      <formula>NOT(ISERROR(SEARCH("CXL",J22)))</formula>
    </cfRule>
    <cfRule type="containsText" dxfId="631" priority="86" operator="containsText" text="DONE">
      <formula>NOT(ISERROR(SEARCH("DONE",J22)))</formula>
    </cfRule>
    <cfRule type="containsText" dxfId="630" priority="87" operator="containsText" text="PENDING">
      <formula>NOT(ISERROR(SEARCH("PENDING",J22)))</formula>
    </cfRule>
  </conditionalFormatting>
  <conditionalFormatting sqref="D31">
    <cfRule type="containsText" dxfId="629" priority="82" operator="containsText" text="CXL">
      <formula>NOT(ISERROR(SEARCH("CXL",D31)))</formula>
    </cfRule>
    <cfRule type="containsText" dxfId="628" priority="83" operator="containsText" text="DONE">
      <formula>NOT(ISERROR(SEARCH("DONE",D31)))</formula>
    </cfRule>
    <cfRule type="containsText" dxfId="627" priority="84" operator="containsText" text="PENDING">
      <formula>NOT(ISERROR(SEARCH("PENDING",D31)))</formula>
    </cfRule>
  </conditionalFormatting>
  <conditionalFormatting sqref="E31">
    <cfRule type="containsText" dxfId="626" priority="79" operator="containsText" text="CXL">
      <formula>NOT(ISERROR(SEARCH("CXL",E31)))</formula>
    </cfRule>
    <cfRule type="containsText" dxfId="625" priority="80" operator="containsText" text="DONE">
      <formula>NOT(ISERROR(SEARCH("DONE",E31)))</formula>
    </cfRule>
    <cfRule type="containsText" dxfId="624" priority="81" operator="containsText" text="PENDING">
      <formula>NOT(ISERROR(SEARCH("PENDING",E31)))</formula>
    </cfRule>
  </conditionalFormatting>
  <conditionalFormatting sqref="F31">
    <cfRule type="containsText" dxfId="623" priority="76" operator="containsText" text="CXL">
      <formula>NOT(ISERROR(SEARCH("CXL",F31)))</formula>
    </cfRule>
    <cfRule type="containsText" dxfId="622" priority="77" operator="containsText" text="DONE">
      <formula>NOT(ISERROR(SEARCH("DONE",F31)))</formula>
    </cfRule>
    <cfRule type="containsText" dxfId="621" priority="78" operator="containsText" text="PENDING">
      <formula>NOT(ISERROR(SEARCH("PENDING",F31)))</formula>
    </cfRule>
  </conditionalFormatting>
  <conditionalFormatting sqref="G31">
    <cfRule type="containsText" dxfId="620" priority="73" operator="containsText" text="CXL">
      <formula>NOT(ISERROR(SEARCH("CXL",G31)))</formula>
    </cfRule>
    <cfRule type="containsText" dxfId="619" priority="74" operator="containsText" text="DONE">
      <formula>NOT(ISERROR(SEARCH("DONE",G31)))</formula>
    </cfRule>
    <cfRule type="containsText" dxfId="618" priority="75" operator="containsText" text="PENDING">
      <formula>NOT(ISERROR(SEARCH("PENDING",G31)))</formula>
    </cfRule>
  </conditionalFormatting>
  <conditionalFormatting sqref="H31">
    <cfRule type="containsText" dxfId="617" priority="70" operator="containsText" text="CXL">
      <formula>NOT(ISERROR(SEARCH("CXL",H31)))</formula>
    </cfRule>
    <cfRule type="containsText" dxfId="616" priority="71" operator="containsText" text="DONE">
      <formula>NOT(ISERROR(SEARCH("DONE",H31)))</formula>
    </cfRule>
    <cfRule type="containsText" dxfId="615" priority="72" operator="containsText" text="PENDING">
      <formula>NOT(ISERROR(SEARCH("PENDING",H31)))</formula>
    </cfRule>
  </conditionalFormatting>
  <conditionalFormatting sqref="I31">
    <cfRule type="containsText" dxfId="614" priority="67" operator="containsText" text="CXL">
      <formula>NOT(ISERROR(SEARCH("CXL",I31)))</formula>
    </cfRule>
    <cfRule type="containsText" dxfId="613" priority="68" operator="containsText" text="DONE">
      <formula>NOT(ISERROR(SEARCH("DONE",I31)))</formula>
    </cfRule>
    <cfRule type="containsText" dxfId="612" priority="69" operator="containsText" text="PENDING">
      <formula>NOT(ISERROR(SEARCH("PENDING",I31)))</formula>
    </cfRule>
  </conditionalFormatting>
  <conditionalFormatting sqref="J31">
    <cfRule type="containsText" dxfId="611" priority="64" operator="containsText" text="CXL">
      <formula>NOT(ISERROR(SEARCH("CXL",J31)))</formula>
    </cfRule>
    <cfRule type="containsText" dxfId="610" priority="65" operator="containsText" text="DONE">
      <formula>NOT(ISERROR(SEARCH("DONE",J31)))</formula>
    </cfRule>
    <cfRule type="containsText" dxfId="609" priority="66" operator="containsText" text="PENDING">
      <formula>NOT(ISERROR(SEARCH("PENDING",J31)))</formula>
    </cfRule>
  </conditionalFormatting>
  <conditionalFormatting sqref="G49">
    <cfRule type="containsText" dxfId="608" priority="61" operator="containsText" text="CXL">
      <formula>NOT(ISERROR(SEARCH("CXL",G49)))</formula>
    </cfRule>
    <cfRule type="containsText" dxfId="607" priority="62" operator="containsText" text="DONE">
      <formula>NOT(ISERROR(SEARCH("DONE",G49)))</formula>
    </cfRule>
    <cfRule type="containsText" dxfId="606" priority="63" operator="containsText" text="PENDING">
      <formula>NOT(ISERROR(SEARCH("PENDING",G49)))</formula>
    </cfRule>
  </conditionalFormatting>
  <conditionalFormatting sqref="H49">
    <cfRule type="containsText" dxfId="605" priority="58" operator="containsText" text="CXL">
      <formula>NOT(ISERROR(SEARCH("CXL",H49)))</formula>
    </cfRule>
    <cfRule type="containsText" dxfId="604" priority="59" operator="containsText" text="DONE">
      <formula>NOT(ISERROR(SEARCH("DONE",H49)))</formula>
    </cfRule>
    <cfRule type="containsText" dxfId="603" priority="60" operator="containsText" text="PENDING">
      <formula>NOT(ISERROR(SEARCH("PENDING",H49)))</formula>
    </cfRule>
  </conditionalFormatting>
  <conditionalFormatting sqref="I49">
    <cfRule type="containsText" dxfId="602" priority="55" operator="containsText" text="CXL">
      <formula>NOT(ISERROR(SEARCH("CXL",I49)))</formula>
    </cfRule>
    <cfRule type="containsText" dxfId="601" priority="56" operator="containsText" text="DONE">
      <formula>NOT(ISERROR(SEARCH("DONE",I49)))</formula>
    </cfRule>
    <cfRule type="containsText" dxfId="600" priority="57" operator="containsText" text="PENDING">
      <formula>NOT(ISERROR(SEARCH("PENDING",I49)))</formula>
    </cfRule>
  </conditionalFormatting>
  <conditionalFormatting sqref="J49">
    <cfRule type="containsText" dxfId="599" priority="52" operator="containsText" text="CXL">
      <formula>NOT(ISERROR(SEARCH("CXL",J49)))</formula>
    </cfRule>
    <cfRule type="containsText" dxfId="598" priority="53" operator="containsText" text="DONE">
      <formula>NOT(ISERROR(SEARCH("DONE",J49)))</formula>
    </cfRule>
    <cfRule type="containsText" dxfId="597" priority="54" operator="containsText" text="PENDING">
      <formula>NOT(ISERROR(SEARCH("PENDING",J49)))</formula>
    </cfRule>
  </conditionalFormatting>
  <conditionalFormatting sqref="D40">
    <cfRule type="containsText" dxfId="596" priority="49" operator="containsText" text="CXL">
      <formula>NOT(ISERROR(SEARCH("CXL",D40)))</formula>
    </cfRule>
    <cfRule type="containsText" dxfId="595" priority="50" operator="containsText" text="DONE">
      <formula>NOT(ISERROR(SEARCH("DONE",D40)))</formula>
    </cfRule>
    <cfRule type="containsText" dxfId="594" priority="51" operator="containsText" text="PENDING">
      <formula>NOT(ISERROR(SEARCH("PENDING",D40)))</formula>
    </cfRule>
  </conditionalFormatting>
  <conditionalFormatting sqref="E40">
    <cfRule type="containsText" dxfId="593" priority="46" operator="containsText" text="CXL">
      <formula>NOT(ISERROR(SEARCH("CXL",E40)))</formula>
    </cfRule>
    <cfRule type="containsText" dxfId="592" priority="47" operator="containsText" text="DONE">
      <formula>NOT(ISERROR(SEARCH("DONE",E40)))</formula>
    </cfRule>
    <cfRule type="containsText" dxfId="591" priority="48" operator="containsText" text="PENDING">
      <formula>NOT(ISERROR(SEARCH("PENDING",E40)))</formula>
    </cfRule>
  </conditionalFormatting>
  <conditionalFormatting sqref="F40">
    <cfRule type="containsText" dxfId="590" priority="43" operator="containsText" text="CXL">
      <formula>NOT(ISERROR(SEARCH("CXL",F40)))</formula>
    </cfRule>
    <cfRule type="containsText" dxfId="589" priority="44" operator="containsText" text="DONE">
      <formula>NOT(ISERROR(SEARCH("DONE",F40)))</formula>
    </cfRule>
    <cfRule type="containsText" dxfId="588" priority="45" operator="containsText" text="PENDING">
      <formula>NOT(ISERROR(SEARCH("PENDING",F40)))</formula>
    </cfRule>
  </conditionalFormatting>
  <conditionalFormatting sqref="G40">
    <cfRule type="containsText" dxfId="587" priority="40" operator="containsText" text="CXL">
      <formula>NOT(ISERROR(SEARCH("CXL",G40)))</formula>
    </cfRule>
    <cfRule type="containsText" dxfId="586" priority="41" operator="containsText" text="DONE">
      <formula>NOT(ISERROR(SEARCH("DONE",G40)))</formula>
    </cfRule>
    <cfRule type="containsText" dxfId="585" priority="42" operator="containsText" text="PENDING">
      <formula>NOT(ISERROR(SEARCH("PENDING",G40)))</formula>
    </cfRule>
  </conditionalFormatting>
  <conditionalFormatting sqref="H40">
    <cfRule type="containsText" dxfId="584" priority="37" operator="containsText" text="CXL">
      <formula>NOT(ISERROR(SEARCH("CXL",H40)))</formula>
    </cfRule>
    <cfRule type="containsText" dxfId="583" priority="38" operator="containsText" text="DONE">
      <formula>NOT(ISERROR(SEARCH("DONE",H40)))</formula>
    </cfRule>
    <cfRule type="containsText" dxfId="582" priority="39" operator="containsText" text="PENDING">
      <formula>NOT(ISERROR(SEARCH("PENDING",H40)))</formula>
    </cfRule>
  </conditionalFormatting>
  <conditionalFormatting sqref="I40">
    <cfRule type="containsText" dxfId="581" priority="34" operator="containsText" text="CXL">
      <formula>NOT(ISERROR(SEARCH("CXL",I40)))</formula>
    </cfRule>
    <cfRule type="containsText" dxfId="580" priority="35" operator="containsText" text="DONE">
      <formula>NOT(ISERROR(SEARCH("DONE",I40)))</formula>
    </cfRule>
    <cfRule type="containsText" dxfId="579" priority="36" operator="containsText" text="PENDING">
      <formula>NOT(ISERROR(SEARCH("PENDING",I40)))</formula>
    </cfRule>
  </conditionalFormatting>
  <conditionalFormatting sqref="J40">
    <cfRule type="containsText" dxfId="578" priority="31" operator="containsText" text="CXL">
      <formula>NOT(ISERROR(SEARCH("CXL",J40)))</formula>
    </cfRule>
    <cfRule type="containsText" dxfId="577" priority="32" operator="containsText" text="DONE">
      <formula>NOT(ISERROR(SEARCH("DONE",J40)))</formula>
    </cfRule>
    <cfRule type="containsText" dxfId="576" priority="33" operator="containsText" text="PENDING">
      <formula>NOT(ISERROR(SEARCH("PENDING",J40)))</formula>
    </cfRule>
  </conditionalFormatting>
  <conditionalFormatting sqref="D49">
    <cfRule type="containsText" dxfId="575" priority="28" operator="containsText" text="CXL">
      <formula>NOT(ISERROR(SEARCH("CXL",D49)))</formula>
    </cfRule>
    <cfRule type="containsText" dxfId="574" priority="29" operator="containsText" text="DONE">
      <formula>NOT(ISERROR(SEARCH("DONE",D49)))</formula>
    </cfRule>
    <cfRule type="containsText" dxfId="573" priority="30" operator="containsText" text="PENDING">
      <formula>NOT(ISERROR(SEARCH("PENDING",D49)))</formula>
    </cfRule>
  </conditionalFormatting>
  <conditionalFormatting sqref="E49">
    <cfRule type="containsText" dxfId="572" priority="25" operator="containsText" text="CXL">
      <formula>NOT(ISERROR(SEARCH("CXL",E49)))</formula>
    </cfRule>
    <cfRule type="containsText" dxfId="571" priority="26" operator="containsText" text="DONE">
      <formula>NOT(ISERROR(SEARCH("DONE",E49)))</formula>
    </cfRule>
    <cfRule type="containsText" dxfId="570" priority="27" operator="containsText" text="PENDING">
      <formula>NOT(ISERROR(SEARCH("PENDING",E49)))</formula>
    </cfRule>
  </conditionalFormatting>
  <conditionalFormatting sqref="F49">
    <cfRule type="containsText" dxfId="569" priority="22" operator="containsText" text="CXL">
      <formula>NOT(ISERROR(SEARCH("CXL",F49)))</formula>
    </cfRule>
    <cfRule type="containsText" dxfId="568" priority="23" operator="containsText" text="DONE">
      <formula>NOT(ISERROR(SEARCH("DONE",F49)))</formula>
    </cfRule>
    <cfRule type="containsText" dxfId="567" priority="24" operator="containsText" text="PENDING">
      <formula>NOT(ISERROR(SEARCH("PENDING",F49)))</formula>
    </cfRule>
  </conditionalFormatting>
  <conditionalFormatting sqref="F58">
    <cfRule type="containsText" dxfId="566" priority="1" operator="containsText" text="CXL">
      <formula>NOT(ISERROR(SEARCH("CXL",F58)))</formula>
    </cfRule>
    <cfRule type="containsText" dxfId="565" priority="2" operator="containsText" text="DONE">
      <formula>NOT(ISERROR(SEARCH("DONE",F58)))</formula>
    </cfRule>
    <cfRule type="containsText" dxfId="564" priority="3" operator="containsText" text="PENDING">
      <formula>NOT(ISERROR(SEARCH("PENDING",F58)))</formula>
    </cfRule>
  </conditionalFormatting>
  <conditionalFormatting sqref="G58">
    <cfRule type="containsText" dxfId="563" priority="19" operator="containsText" text="CXL">
      <formula>NOT(ISERROR(SEARCH("CXL",G58)))</formula>
    </cfRule>
    <cfRule type="containsText" dxfId="562" priority="20" operator="containsText" text="DONE">
      <formula>NOT(ISERROR(SEARCH("DONE",G58)))</formula>
    </cfRule>
    <cfRule type="containsText" dxfId="561" priority="21" operator="containsText" text="PENDING">
      <formula>NOT(ISERROR(SEARCH("PENDING",G58)))</formula>
    </cfRule>
  </conditionalFormatting>
  <conditionalFormatting sqref="H58">
    <cfRule type="containsText" dxfId="560" priority="16" operator="containsText" text="CXL">
      <formula>NOT(ISERROR(SEARCH("CXL",H58)))</formula>
    </cfRule>
    <cfRule type="containsText" dxfId="559" priority="17" operator="containsText" text="DONE">
      <formula>NOT(ISERROR(SEARCH("DONE",H58)))</formula>
    </cfRule>
    <cfRule type="containsText" dxfId="558" priority="18" operator="containsText" text="PENDING">
      <formula>NOT(ISERROR(SEARCH("PENDING",H58)))</formula>
    </cfRule>
  </conditionalFormatting>
  <conditionalFormatting sqref="I58">
    <cfRule type="containsText" dxfId="557" priority="13" operator="containsText" text="CXL">
      <formula>NOT(ISERROR(SEARCH("CXL",I58)))</formula>
    </cfRule>
    <cfRule type="containsText" dxfId="556" priority="14" operator="containsText" text="DONE">
      <formula>NOT(ISERROR(SEARCH("DONE",I58)))</formula>
    </cfRule>
    <cfRule type="containsText" dxfId="555" priority="15" operator="containsText" text="PENDING">
      <formula>NOT(ISERROR(SEARCH("PENDING",I58)))</formula>
    </cfRule>
  </conditionalFormatting>
  <conditionalFormatting sqref="J58">
    <cfRule type="containsText" dxfId="554" priority="10" operator="containsText" text="CXL">
      <formula>NOT(ISERROR(SEARCH("CXL",J58)))</formula>
    </cfRule>
    <cfRule type="containsText" dxfId="553" priority="11" operator="containsText" text="DONE">
      <formula>NOT(ISERROR(SEARCH("DONE",J58)))</formula>
    </cfRule>
    <cfRule type="containsText" dxfId="552" priority="12" operator="containsText" text="PENDING">
      <formula>NOT(ISERROR(SEARCH("PENDING",J58)))</formula>
    </cfRule>
  </conditionalFormatting>
  <conditionalFormatting sqref="D58">
    <cfRule type="containsText" dxfId="551" priority="7" operator="containsText" text="CXL">
      <formula>NOT(ISERROR(SEARCH("CXL",D58)))</formula>
    </cfRule>
    <cfRule type="containsText" dxfId="550" priority="8" operator="containsText" text="DONE">
      <formula>NOT(ISERROR(SEARCH("DONE",D58)))</formula>
    </cfRule>
    <cfRule type="containsText" dxfId="549" priority="9" operator="containsText" text="PENDING">
      <formula>NOT(ISERROR(SEARCH("PENDING",D58)))</formula>
    </cfRule>
  </conditionalFormatting>
  <conditionalFormatting sqref="E58">
    <cfRule type="containsText" dxfId="548" priority="4" operator="containsText" text="CXL">
      <formula>NOT(ISERROR(SEARCH("CXL",E58)))</formula>
    </cfRule>
    <cfRule type="containsText" dxfId="547" priority="5" operator="containsText" text="DONE">
      <formula>NOT(ISERROR(SEARCH("DONE",E58)))</formula>
    </cfRule>
    <cfRule type="containsText" dxfId="546" priority="6" operator="containsText" text="PENDING">
      <formula>NOT(ISERROR(SEARCH("PENDING",E58)))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sheet'!$H$8:$H$27</xm:f>
          </x14:formula1>
          <xm:sqref>D9:J9 D18:J18 D27:J27 D36:J36 D45:J45 D54:J54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 D55:J55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 D57:J57</xm:sqref>
        </x14:dataValidation>
        <x14:dataValidation type="list" allowBlank="1" showInputMessage="1" showErrorMessage="1">
          <x14:formula1>
            <xm:f>'Opstart sheet'!$G$43:$G$46</xm:f>
          </x14:formula1>
          <xm:sqref>D13:J13 D22:J22 D31:J31 D40:J40 D49:J49 D58:J58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K50"/>
  <sheetViews>
    <sheetView workbookViewId="0">
      <selection activeCell="H20" sqref="H20"/>
    </sheetView>
  </sheetViews>
  <sheetFormatPr baseColWidth="10" defaultRowHeight="17" x14ac:dyDescent="0.25"/>
  <cols>
    <col min="1" max="1" width="10.83203125" style="1"/>
    <col min="2" max="2" width="4.33203125" style="1" customWidth="1"/>
    <col min="3" max="3" width="10.83203125" style="60"/>
    <col min="4" max="10" width="20.6640625" style="49" customWidth="1"/>
    <col min="11" max="11" width="10.83203125" style="49"/>
    <col min="12" max="16384" width="10.83203125" style="1"/>
  </cols>
  <sheetData>
    <row r="1" spans="3:11" x14ac:dyDescent="0.25">
      <c r="C1" s="50"/>
      <c r="D1" s="32"/>
      <c r="E1" s="32"/>
      <c r="F1" s="32"/>
      <c r="G1" s="32"/>
      <c r="H1" s="32"/>
      <c r="I1" s="32"/>
      <c r="J1" s="32"/>
      <c r="K1" s="32"/>
    </row>
    <row r="2" spans="3:11" ht="17" customHeight="1" x14ac:dyDescent="0.25">
      <c r="C2" s="50"/>
      <c r="D2" s="78" t="s">
        <v>23</v>
      </c>
      <c r="E2" s="78"/>
      <c r="F2" s="32"/>
      <c r="G2" s="79" t="s">
        <v>36</v>
      </c>
      <c r="H2" s="79"/>
      <c r="I2" s="32"/>
      <c r="J2" s="32"/>
      <c r="K2" s="32"/>
    </row>
    <row r="3" spans="3:11" ht="17" customHeight="1" x14ac:dyDescent="0.25">
      <c r="C3" s="50"/>
      <c r="D3" s="78"/>
      <c r="E3" s="78"/>
      <c r="F3" s="32"/>
      <c r="G3" s="79"/>
      <c r="H3" s="79"/>
      <c r="I3" s="32"/>
      <c r="J3" s="32"/>
      <c r="K3" s="32"/>
    </row>
    <row r="4" spans="3:11" x14ac:dyDescent="0.25">
      <c r="C4" s="50"/>
      <c r="D4" s="32"/>
      <c r="E4" s="32"/>
      <c r="F4" s="32"/>
      <c r="G4" s="32"/>
      <c r="H4" s="32"/>
      <c r="I4" s="32"/>
      <c r="J4" s="32"/>
      <c r="K4" s="32"/>
    </row>
    <row r="5" spans="3:11" s="4" customFormat="1" x14ac:dyDescent="0.25">
      <c r="C5" s="50"/>
      <c r="D5" s="52"/>
      <c r="E5" s="52"/>
      <c r="F5" s="52"/>
      <c r="G5" s="52"/>
      <c r="H5" s="52"/>
      <c r="I5" s="52"/>
      <c r="J5" s="52"/>
      <c r="K5" s="52"/>
    </row>
    <row r="6" spans="3:11" s="6" customFormat="1" x14ac:dyDescent="0.25">
      <c r="C6" s="54"/>
      <c r="D6" s="22" t="s">
        <v>13</v>
      </c>
      <c r="E6" s="23" t="s">
        <v>14</v>
      </c>
      <c r="F6" s="22" t="s">
        <v>15</v>
      </c>
      <c r="G6" s="23" t="s">
        <v>16</v>
      </c>
      <c r="H6" s="22" t="s">
        <v>17</v>
      </c>
      <c r="I6" s="23" t="s">
        <v>18</v>
      </c>
      <c r="J6" s="22" t="s">
        <v>12</v>
      </c>
      <c r="K6" s="55"/>
    </row>
    <row r="7" spans="3:11" ht="18" thickBot="1" x14ac:dyDescent="0.3">
      <c r="C7" s="56"/>
      <c r="D7" s="24">
        <f>juli!D52</f>
        <v>42947</v>
      </c>
      <c r="E7" s="25">
        <f t="shared" ref="E7:J7" si="0">D7+1</f>
        <v>42948</v>
      </c>
      <c r="F7" s="25">
        <f t="shared" si="0"/>
        <v>42949</v>
      </c>
      <c r="G7" s="25">
        <f t="shared" si="0"/>
        <v>42950</v>
      </c>
      <c r="H7" s="25">
        <f t="shared" si="0"/>
        <v>42951</v>
      </c>
      <c r="I7" s="25">
        <f t="shared" si="0"/>
        <v>42952</v>
      </c>
      <c r="J7" s="25">
        <f t="shared" si="0"/>
        <v>42953</v>
      </c>
      <c r="K7" s="32"/>
    </row>
    <row r="8" spans="3:11" ht="33" thickTop="1" x14ac:dyDescent="0.25">
      <c r="C8" s="57" t="s">
        <v>9</v>
      </c>
      <c r="D8" s="61"/>
      <c r="E8" s="62"/>
      <c r="F8" s="62"/>
      <c r="G8" s="62"/>
      <c r="H8" s="62"/>
      <c r="I8" s="27" t="s">
        <v>175</v>
      </c>
      <c r="J8" s="27" t="s">
        <v>176</v>
      </c>
      <c r="K8" s="32"/>
    </row>
    <row r="9" spans="3:11" x14ac:dyDescent="0.25">
      <c r="C9" s="57" t="s">
        <v>0</v>
      </c>
      <c r="D9" s="61"/>
      <c r="E9" s="62"/>
      <c r="F9" s="62"/>
      <c r="G9" s="62"/>
      <c r="H9" s="62"/>
      <c r="I9" s="62"/>
      <c r="J9" s="62"/>
      <c r="K9" s="32"/>
    </row>
    <row r="10" spans="3:11" x14ac:dyDescent="0.25">
      <c r="C10" s="57" t="s">
        <v>19</v>
      </c>
      <c r="D10" s="61"/>
      <c r="E10" s="62"/>
      <c r="F10" s="62"/>
      <c r="G10" s="62"/>
      <c r="H10" s="62"/>
      <c r="I10" s="62"/>
      <c r="J10" s="62"/>
      <c r="K10" s="32"/>
    </row>
    <row r="11" spans="3:11" x14ac:dyDescent="0.25">
      <c r="C11" s="57" t="s">
        <v>20</v>
      </c>
      <c r="D11" s="61"/>
      <c r="E11" s="62"/>
      <c r="F11" s="62"/>
      <c r="G11" s="62"/>
      <c r="H11" s="62"/>
      <c r="I11" s="62"/>
      <c r="J11" s="62"/>
      <c r="K11" s="32"/>
    </row>
    <row r="12" spans="3:11" x14ac:dyDescent="0.25">
      <c r="C12" s="57" t="s">
        <v>30</v>
      </c>
      <c r="D12" s="61"/>
      <c r="E12" s="62"/>
      <c r="F12" s="62"/>
      <c r="G12" s="62"/>
      <c r="H12" s="62"/>
      <c r="I12" s="62"/>
      <c r="J12" s="62"/>
      <c r="K12" s="32"/>
    </row>
    <row r="13" spans="3:11" x14ac:dyDescent="0.25">
      <c r="C13" s="57" t="s">
        <v>26</v>
      </c>
      <c r="D13" s="63"/>
      <c r="E13" s="74"/>
      <c r="F13" s="74"/>
      <c r="G13" s="74"/>
      <c r="H13" s="74"/>
      <c r="I13" s="74"/>
      <c r="J13" s="64"/>
      <c r="K13" s="32"/>
    </row>
    <row r="14" spans="3:11" x14ac:dyDescent="0.25">
      <c r="C14" s="50"/>
      <c r="D14" s="32"/>
      <c r="E14" s="32"/>
      <c r="F14" s="32"/>
      <c r="G14" s="32"/>
      <c r="H14" s="32"/>
      <c r="I14" s="32"/>
      <c r="J14" s="32"/>
      <c r="K14" s="32"/>
    </row>
    <row r="15" spans="3:11" s="6" customFormat="1" x14ac:dyDescent="0.25">
      <c r="C15" s="54"/>
      <c r="D15" s="22" t="s">
        <v>13</v>
      </c>
      <c r="E15" s="23" t="s">
        <v>14</v>
      </c>
      <c r="F15" s="22" t="s">
        <v>15</v>
      </c>
      <c r="G15" s="23" t="s">
        <v>16</v>
      </c>
      <c r="H15" s="22" t="s">
        <v>17</v>
      </c>
      <c r="I15" s="23" t="s">
        <v>18</v>
      </c>
      <c r="J15" s="22" t="s">
        <v>12</v>
      </c>
      <c r="K15" s="55"/>
    </row>
    <row r="16" spans="3:11" ht="18" thickBot="1" x14ac:dyDescent="0.3">
      <c r="C16" s="56"/>
      <c r="D16" s="24">
        <f>J7+1</f>
        <v>42954</v>
      </c>
      <c r="E16" s="25">
        <f t="shared" ref="E16:J16" si="1">D16+1</f>
        <v>42955</v>
      </c>
      <c r="F16" s="25">
        <f t="shared" si="1"/>
        <v>42956</v>
      </c>
      <c r="G16" s="25">
        <f t="shared" si="1"/>
        <v>42957</v>
      </c>
      <c r="H16" s="25">
        <f t="shared" si="1"/>
        <v>42958</v>
      </c>
      <c r="I16" s="25">
        <f t="shared" si="1"/>
        <v>42959</v>
      </c>
      <c r="J16" s="25">
        <f t="shared" si="1"/>
        <v>42960</v>
      </c>
      <c r="K16" s="32"/>
    </row>
    <row r="17" spans="3:11" ht="33" thickTop="1" x14ac:dyDescent="0.25">
      <c r="C17" s="57" t="s">
        <v>9</v>
      </c>
      <c r="D17" s="65"/>
      <c r="E17" s="65"/>
      <c r="F17" s="27" t="s">
        <v>177</v>
      </c>
      <c r="G17" s="65"/>
      <c r="H17" s="27" t="s">
        <v>178</v>
      </c>
      <c r="I17" s="27" t="s">
        <v>179</v>
      </c>
      <c r="J17" s="27" t="s">
        <v>180</v>
      </c>
      <c r="K17" s="32"/>
    </row>
    <row r="18" spans="3:11" x14ac:dyDescent="0.25">
      <c r="C18" s="57" t="s">
        <v>0</v>
      </c>
      <c r="D18" s="65"/>
      <c r="E18" s="65"/>
      <c r="F18" s="65"/>
      <c r="G18" s="65"/>
      <c r="H18" s="65"/>
      <c r="I18" s="65"/>
      <c r="J18" s="65"/>
      <c r="K18" s="32"/>
    </row>
    <row r="19" spans="3:11" x14ac:dyDescent="0.25">
      <c r="C19" s="57" t="s">
        <v>19</v>
      </c>
      <c r="D19" s="65"/>
      <c r="E19" s="65"/>
      <c r="F19" s="65"/>
      <c r="G19" s="65"/>
      <c r="H19" s="65"/>
      <c r="I19" s="65"/>
      <c r="J19" s="65"/>
      <c r="K19" s="32"/>
    </row>
    <row r="20" spans="3:11" x14ac:dyDescent="0.25">
      <c r="C20" s="57" t="s">
        <v>20</v>
      </c>
      <c r="D20" s="65"/>
      <c r="E20" s="65"/>
      <c r="F20" s="65"/>
      <c r="G20" s="65"/>
      <c r="H20" s="65"/>
      <c r="I20" s="65"/>
      <c r="J20" s="65"/>
      <c r="K20" s="32"/>
    </row>
    <row r="21" spans="3:11" x14ac:dyDescent="0.25">
      <c r="C21" s="57" t="s">
        <v>21</v>
      </c>
      <c r="D21" s="65"/>
      <c r="E21" s="65"/>
      <c r="F21" s="65"/>
      <c r="G21" s="65"/>
      <c r="H21" s="65"/>
      <c r="I21" s="65"/>
      <c r="J21" s="65"/>
      <c r="K21" s="32"/>
    </row>
    <row r="22" spans="3:11" x14ac:dyDescent="0.25">
      <c r="C22" s="57" t="s">
        <v>22</v>
      </c>
      <c r="D22" s="66"/>
      <c r="E22" s="66"/>
      <c r="F22" s="66"/>
      <c r="G22" s="66"/>
      <c r="H22" s="66"/>
      <c r="I22" s="66"/>
      <c r="J22" s="66"/>
      <c r="K22" s="32"/>
    </row>
    <row r="23" spans="3:11" x14ac:dyDescent="0.25">
      <c r="C23" s="50"/>
      <c r="D23" s="32"/>
      <c r="E23" s="32"/>
      <c r="F23" s="32"/>
      <c r="G23" s="32"/>
      <c r="H23" s="32"/>
      <c r="I23" s="32"/>
      <c r="J23" s="32"/>
      <c r="K23" s="32"/>
    </row>
    <row r="24" spans="3:11" s="6" customFormat="1" x14ac:dyDescent="0.25">
      <c r="C24" s="54"/>
      <c r="D24" s="22" t="s">
        <v>13</v>
      </c>
      <c r="E24" s="23" t="s">
        <v>14</v>
      </c>
      <c r="F24" s="22" t="s">
        <v>15</v>
      </c>
      <c r="G24" s="23" t="s">
        <v>16</v>
      </c>
      <c r="H24" s="22" t="s">
        <v>17</v>
      </c>
      <c r="I24" s="23" t="s">
        <v>18</v>
      </c>
      <c r="J24" s="22" t="s">
        <v>12</v>
      </c>
      <c r="K24" s="55"/>
    </row>
    <row r="25" spans="3:11" ht="18" thickBot="1" x14ac:dyDescent="0.3">
      <c r="C25" s="56"/>
      <c r="D25" s="24">
        <f>J16+1</f>
        <v>42961</v>
      </c>
      <c r="E25" s="25">
        <f t="shared" ref="E25:J25" si="2">D25+1</f>
        <v>42962</v>
      </c>
      <c r="F25" s="25">
        <f t="shared" si="2"/>
        <v>42963</v>
      </c>
      <c r="G25" s="25">
        <f t="shared" si="2"/>
        <v>42964</v>
      </c>
      <c r="H25" s="25">
        <f t="shared" si="2"/>
        <v>42965</v>
      </c>
      <c r="I25" s="25">
        <f t="shared" si="2"/>
        <v>42966</v>
      </c>
      <c r="J25" s="25">
        <f t="shared" si="2"/>
        <v>42967</v>
      </c>
      <c r="K25" s="32"/>
    </row>
    <row r="26" spans="3:11" ht="33" thickTop="1" x14ac:dyDescent="0.25">
      <c r="C26" s="57" t="s">
        <v>9</v>
      </c>
      <c r="D26" s="65"/>
      <c r="E26" s="27" t="s">
        <v>181</v>
      </c>
      <c r="F26" s="27" t="s">
        <v>182</v>
      </c>
      <c r="G26" s="65"/>
      <c r="H26" s="27" t="s">
        <v>183</v>
      </c>
      <c r="I26" s="27" t="s">
        <v>184</v>
      </c>
      <c r="J26" s="65"/>
      <c r="K26" s="32"/>
    </row>
    <row r="27" spans="3:11" x14ac:dyDescent="0.25">
      <c r="C27" s="57" t="s">
        <v>0</v>
      </c>
      <c r="D27" s="65"/>
      <c r="E27" s="65"/>
      <c r="F27" s="65"/>
      <c r="G27" s="65"/>
      <c r="H27" s="65"/>
      <c r="I27" s="65"/>
      <c r="J27" s="65"/>
      <c r="K27" s="32"/>
    </row>
    <row r="28" spans="3:11" x14ac:dyDescent="0.25">
      <c r="C28" s="57" t="s">
        <v>19</v>
      </c>
      <c r="D28" s="65"/>
      <c r="E28" s="65"/>
      <c r="F28" s="65"/>
      <c r="G28" s="65"/>
      <c r="H28" s="65"/>
      <c r="I28" s="65"/>
      <c r="J28" s="65"/>
      <c r="K28" s="32"/>
    </row>
    <row r="29" spans="3:11" x14ac:dyDescent="0.25">
      <c r="C29" s="57" t="s">
        <v>20</v>
      </c>
      <c r="D29" s="65"/>
      <c r="E29" s="65"/>
      <c r="F29" s="65"/>
      <c r="G29" s="65"/>
      <c r="H29" s="65"/>
      <c r="I29" s="65"/>
      <c r="J29" s="65"/>
      <c r="K29" s="32"/>
    </row>
    <row r="30" spans="3:11" x14ac:dyDescent="0.25">
      <c r="C30" s="57" t="s">
        <v>21</v>
      </c>
      <c r="D30" s="65"/>
      <c r="E30" s="65"/>
      <c r="F30" s="65"/>
      <c r="G30" s="65"/>
      <c r="H30" s="65"/>
      <c r="I30" s="65"/>
      <c r="J30" s="65"/>
      <c r="K30" s="32"/>
    </row>
    <row r="31" spans="3:11" x14ac:dyDescent="0.25">
      <c r="C31" s="57" t="s">
        <v>22</v>
      </c>
      <c r="D31" s="66"/>
      <c r="E31" s="66"/>
      <c r="F31" s="66"/>
      <c r="G31" s="66"/>
      <c r="H31" s="66"/>
      <c r="I31" s="66"/>
      <c r="J31" s="66"/>
      <c r="K31" s="32"/>
    </row>
    <row r="32" spans="3:11" x14ac:dyDescent="0.25">
      <c r="C32" s="50"/>
      <c r="D32" s="32"/>
      <c r="E32" s="32"/>
      <c r="F32" s="32"/>
      <c r="G32" s="32"/>
      <c r="H32" s="32"/>
      <c r="I32" s="32"/>
      <c r="J32" s="32"/>
      <c r="K32" s="32"/>
    </row>
    <row r="33" spans="3:11" s="6" customFormat="1" x14ac:dyDescent="0.25">
      <c r="C33" s="54"/>
      <c r="D33" s="22" t="s">
        <v>13</v>
      </c>
      <c r="E33" s="23" t="s">
        <v>14</v>
      </c>
      <c r="F33" s="22" t="s">
        <v>15</v>
      </c>
      <c r="G33" s="23" t="s">
        <v>16</v>
      </c>
      <c r="H33" s="22" t="s">
        <v>17</v>
      </c>
      <c r="I33" s="23" t="s">
        <v>18</v>
      </c>
      <c r="J33" s="22" t="s">
        <v>12</v>
      </c>
      <c r="K33" s="55"/>
    </row>
    <row r="34" spans="3:11" ht="18" thickBot="1" x14ac:dyDescent="0.3">
      <c r="C34" s="56"/>
      <c r="D34" s="24">
        <f>J25+1</f>
        <v>42968</v>
      </c>
      <c r="E34" s="25">
        <f t="shared" ref="E34:J34" si="3">D34+1</f>
        <v>42969</v>
      </c>
      <c r="F34" s="25">
        <f t="shared" si="3"/>
        <v>42970</v>
      </c>
      <c r="G34" s="25">
        <f t="shared" si="3"/>
        <v>42971</v>
      </c>
      <c r="H34" s="25">
        <f t="shared" si="3"/>
        <v>42972</v>
      </c>
      <c r="I34" s="25">
        <f t="shared" si="3"/>
        <v>42973</v>
      </c>
      <c r="J34" s="25">
        <f t="shared" si="3"/>
        <v>42974</v>
      </c>
      <c r="K34" s="32"/>
    </row>
    <row r="35" spans="3:11" ht="33" thickTop="1" x14ac:dyDescent="0.25">
      <c r="C35" s="57" t="s">
        <v>9</v>
      </c>
      <c r="D35" s="27" t="s">
        <v>185</v>
      </c>
      <c r="E35" s="65"/>
      <c r="F35" s="65"/>
      <c r="G35" s="65"/>
      <c r="H35" s="27" t="s">
        <v>186</v>
      </c>
      <c r="I35" s="27" t="s">
        <v>187</v>
      </c>
      <c r="J35" s="27" t="s">
        <v>187</v>
      </c>
      <c r="K35" s="32"/>
    </row>
    <row r="36" spans="3:11" x14ac:dyDescent="0.25">
      <c r="C36" s="57" t="s">
        <v>0</v>
      </c>
      <c r="D36" s="65"/>
      <c r="E36" s="65"/>
      <c r="F36" s="65"/>
      <c r="G36" s="65"/>
      <c r="H36" s="65"/>
      <c r="I36" s="65"/>
      <c r="J36" s="65"/>
      <c r="K36" s="32"/>
    </row>
    <row r="37" spans="3:11" x14ac:dyDescent="0.25">
      <c r="C37" s="57" t="s">
        <v>19</v>
      </c>
      <c r="D37" s="65"/>
      <c r="E37" s="65"/>
      <c r="F37" s="65"/>
      <c r="G37" s="65"/>
      <c r="H37" s="65"/>
      <c r="I37" s="65"/>
      <c r="J37" s="65"/>
      <c r="K37" s="32"/>
    </row>
    <row r="38" spans="3:11" x14ac:dyDescent="0.25">
      <c r="C38" s="57" t="s">
        <v>20</v>
      </c>
      <c r="D38" s="65"/>
      <c r="E38" s="65"/>
      <c r="F38" s="65"/>
      <c r="G38" s="65"/>
      <c r="H38" s="65"/>
      <c r="I38" s="65"/>
      <c r="J38" s="65"/>
      <c r="K38" s="32"/>
    </row>
    <row r="39" spans="3:11" x14ac:dyDescent="0.25">
      <c r="C39" s="57" t="s">
        <v>21</v>
      </c>
      <c r="D39" s="65"/>
      <c r="E39" s="65"/>
      <c r="F39" s="65"/>
      <c r="G39" s="65"/>
      <c r="H39" s="65"/>
      <c r="I39" s="65"/>
      <c r="J39" s="65"/>
      <c r="K39" s="32"/>
    </row>
    <row r="40" spans="3:11" x14ac:dyDescent="0.25">
      <c r="C40" s="57" t="s">
        <v>22</v>
      </c>
      <c r="D40" s="66"/>
      <c r="E40" s="66"/>
      <c r="F40" s="66"/>
      <c r="G40" s="66"/>
      <c r="H40" s="66"/>
      <c r="I40" s="66"/>
      <c r="J40" s="66"/>
      <c r="K40" s="32"/>
    </row>
    <row r="41" spans="3:11" x14ac:dyDescent="0.25">
      <c r="C41" s="50"/>
      <c r="D41" s="32"/>
      <c r="E41" s="32"/>
      <c r="F41" s="32"/>
      <c r="G41" s="32"/>
      <c r="H41" s="32"/>
      <c r="I41" s="32"/>
      <c r="J41" s="32"/>
      <c r="K41" s="32"/>
    </row>
    <row r="42" spans="3:11" x14ac:dyDescent="0.25">
      <c r="C42" s="54"/>
      <c r="D42" s="22" t="s">
        <v>13</v>
      </c>
      <c r="E42" s="23" t="s">
        <v>14</v>
      </c>
      <c r="F42" s="22" t="s">
        <v>15</v>
      </c>
      <c r="G42" s="23" t="s">
        <v>16</v>
      </c>
      <c r="H42" s="22" t="s">
        <v>17</v>
      </c>
      <c r="I42" s="23" t="s">
        <v>18</v>
      </c>
      <c r="J42" s="22" t="s">
        <v>12</v>
      </c>
      <c r="K42" s="32"/>
    </row>
    <row r="43" spans="3:11" ht="18" thickBot="1" x14ac:dyDescent="0.3">
      <c r="C43" s="56"/>
      <c r="D43" s="24">
        <f>J34+1</f>
        <v>42975</v>
      </c>
      <c r="E43" s="25">
        <f t="shared" ref="E43:J43" si="4">D43+1</f>
        <v>42976</v>
      </c>
      <c r="F43" s="25">
        <f t="shared" si="4"/>
        <v>42977</v>
      </c>
      <c r="G43" s="25">
        <f t="shared" si="4"/>
        <v>42978</v>
      </c>
      <c r="H43" s="25">
        <f t="shared" si="4"/>
        <v>42979</v>
      </c>
      <c r="I43" s="25">
        <f t="shared" si="4"/>
        <v>42980</v>
      </c>
      <c r="J43" s="25">
        <f t="shared" si="4"/>
        <v>42981</v>
      </c>
      <c r="K43" s="32"/>
    </row>
    <row r="44" spans="3:11" ht="65" thickTop="1" x14ac:dyDescent="0.25">
      <c r="C44" s="57" t="s">
        <v>9</v>
      </c>
      <c r="D44" s="27" t="s">
        <v>188</v>
      </c>
      <c r="E44" s="65"/>
      <c r="F44" s="27" t="s">
        <v>189</v>
      </c>
      <c r="G44" s="27" t="s">
        <v>190</v>
      </c>
      <c r="H44" s="71"/>
      <c r="I44" s="71"/>
      <c r="J44" s="71"/>
      <c r="K44" s="32"/>
    </row>
    <row r="45" spans="3:11" x14ac:dyDescent="0.25">
      <c r="C45" s="57" t="s">
        <v>0</v>
      </c>
      <c r="D45" s="65"/>
      <c r="E45" s="65"/>
      <c r="F45" s="65"/>
      <c r="G45" s="67"/>
      <c r="H45" s="71"/>
      <c r="I45" s="71"/>
      <c r="J45" s="71"/>
      <c r="K45" s="32"/>
    </row>
    <row r="46" spans="3:11" x14ac:dyDescent="0.25">
      <c r="C46" s="57" t="s">
        <v>19</v>
      </c>
      <c r="D46" s="65"/>
      <c r="E46" s="65"/>
      <c r="F46" s="65"/>
      <c r="G46" s="67"/>
      <c r="H46" s="71"/>
      <c r="I46" s="71"/>
      <c r="J46" s="71"/>
      <c r="K46" s="32"/>
    </row>
    <row r="47" spans="3:11" x14ac:dyDescent="0.25">
      <c r="C47" s="57" t="s">
        <v>20</v>
      </c>
      <c r="D47" s="65"/>
      <c r="E47" s="65"/>
      <c r="F47" s="65"/>
      <c r="G47" s="67"/>
      <c r="H47" s="71"/>
      <c r="I47" s="71"/>
      <c r="J47" s="71"/>
      <c r="K47" s="32"/>
    </row>
    <row r="48" spans="3:11" x14ac:dyDescent="0.25">
      <c r="C48" s="57" t="s">
        <v>21</v>
      </c>
      <c r="D48" s="65"/>
      <c r="E48" s="65"/>
      <c r="F48" s="65"/>
      <c r="G48" s="67"/>
      <c r="H48" s="71"/>
      <c r="I48" s="71"/>
      <c r="J48" s="71"/>
      <c r="K48" s="32"/>
    </row>
    <row r="49" spans="3:11" x14ac:dyDescent="0.25">
      <c r="C49" s="57" t="s">
        <v>22</v>
      </c>
      <c r="D49" s="66"/>
      <c r="E49" s="66"/>
      <c r="F49" s="68"/>
      <c r="G49" s="69"/>
      <c r="H49" s="73"/>
      <c r="I49" s="73"/>
      <c r="J49" s="73"/>
      <c r="K49" s="32"/>
    </row>
    <row r="50" spans="3:11" x14ac:dyDescent="0.25">
      <c r="C50" s="50"/>
      <c r="D50" s="32"/>
      <c r="E50" s="32"/>
      <c r="F50" s="32"/>
      <c r="G50" s="32"/>
      <c r="H50" s="32"/>
      <c r="I50" s="32"/>
      <c r="J50" s="32"/>
      <c r="K50" s="32"/>
    </row>
  </sheetData>
  <sheetProtection selectLockedCells="1"/>
  <mergeCells count="2">
    <mergeCell ref="D2:E3"/>
    <mergeCell ref="G2:H3"/>
  </mergeCells>
  <conditionalFormatting sqref="D13">
    <cfRule type="containsText" dxfId="545" priority="124" operator="containsText" text="CXL">
      <formula>NOT(ISERROR(SEARCH("CXL",D13)))</formula>
    </cfRule>
    <cfRule type="containsText" dxfId="544" priority="125" operator="containsText" text="DONE">
      <formula>NOT(ISERROR(SEARCH("DONE",D13)))</formula>
    </cfRule>
    <cfRule type="containsText" dxfId="543" priority="126" operator="containsText" text="PENDING">
      <formula>NOT(ISERROR(SEARCH("PENDING",D13)))</formula>
    </cfRule>
  </conditionalFormatting>
  <conditionalFormatting sqref="E13">
    <cfRule type="containsText" dxfId="542" priority="121" operator="containsText" text="CXL">
      <formula>NOT(ISERROR(SEARCH("CXL",E13)))</formula>
    </cfRule>
    <cfRule type="containsText" dxfId="541" priority="122" operator="containsText" text="DONE">
      <formula>NOT(ISERROR(SEARCH("DONE",E13)))</formula>
    </cfRule>
    <cfRule type="containsText" dxfId="540" priority="123" operator="containsText" text="PENDING">
      <formula>NOT(ISERROR(SEARCH("PENDING",E13)))</formula>
    </cfRule>
  </conditionalFormatting>
  <conditionalFormatting sqref="F13">
    <cfRule type="containsText" dxfId="539" priority="118" operator="containsText" text="CXL">
      <formula>NOT(ISERROR(SEARCH("CXL",F13)))</formula>
    </cfRule>
    <cfRule type="containsText" dxfId="538" priority="119" operator="containsText" text="DONE">
      <formula>NOT(ISERROR(SEARCH("DONE",F13)))</formula>
    </cfRule>
    <cfRule type="containsText" dxfId="537" priority="120" operator="containsText" text="PENDING">
      <formula>NOT(ISERROR(SEARCH("PENDING",F13)))</formula>
    </cfRule>
  </conditionalFormatting>
  <conditionalFormatting sqref="G13">
    <cfRule type="containsText" dxfId="536" priority="115" operator="containsText" text="CXL">
      <formula>NOT(ISERROR(SEARCH("CXL",G13)))</formula>
    </cfRule>
    <cfRule type="containsText" dxfId="535" priority="116" operator="containsText" text="DONE">
      <formula>NOT(ISERROR(SEARCH("DONE",G13)))</formula>
    </cfRule>
    <cfRule type="containsText" dxfId="534" priority="117" operator="containsText" text="PENDING">
      <formula>NOT(ISERROR(SEARCH("PENDING",G13)))</formula>
    </cfRule>
  </conditionalFormatting>
  <conditionalFormatting sqref="H13">
    <cfRule type="containsText" dxfId="533" priority="112" operator="containsText" text="CXL">
      <formula>NOT(ISERROR(SEARCH("CXL",H13)))</formula>
    </cfRule>
    <cfRule type="containsText" dxfId="532" priority="113" operator="containsText" text="DONE">
      <formula>NOT(ISERROR(SEARCH("DONE",H13)))</formula>
    </cfRule>
    <cfRule type="containsText" dxfId="531" priority="114" operator="containsText" text="PENDING">
      <formula>NOT(ISERROR(SEARCH("PENDING",H13)))</formula>
    </cfRule>
  </conditionalFormatting>
  <conditionalFormatting sqref="I13">
    <cfRule type="containsText" dxfId="530" priority="109" operator="containsText" text="CXL">
      <formula>NOT(ISERROR(SEARCH("CXL",I13)))</formula>
    </cfRule>
    <cfRule type="containsText" dxfId="529" priority="110" operator="containsText" text="DONE">
      <formula>NOT(ISERROR(SEARCH("DONE",I13)))</formula>
    </cfRule>
    <cfRule type="containsText" dxfId="528" priority="111" operator="containsText" text="PENDING">
      <formula>NOT(ISERROR(SEARCH("PENDING",I13)))</formula>
    </cfRule>
  </conditionalFormatting>
  <conditionalFormatting sqref="J13">
    <cfRule type="containsText" dxfId="527" priority="106" operator="containsText" text="CXL">
      <formula>NOT(ISERROR(SEARCH("CXL",J13)))</formula>
    </cfRule>
    <cfRule type="containsText" dxfId="526" priority="107" operator="containsText" text="DONE">
      <formula>NOT(ISERROR(SEARCH("DONE",J13)))</formula>
    </cfRule>
    <cfRule type="containsText" dxfId="525" priority="108" operator="containsText" text="PENDING">
      <formula>NOT(ISERROR(SEARCH("PENDING",J13)))</formula>
    </cfRule>
  </conditionalFormatting>
  <conditionalFormatting sqref="D22">
    <cfRule type="containsText" dxfId="524" priority="103" operator="containsText" text="CXL">
      <formula>NOT(ISERROR(SEARCH("CXL",D22)))</formula>
    </cfRule>
    <cfRule type="containsText" dxfId="523" priority="104" operator="containsText" text="DONE">
      <formula>NOT(ISERROR(SEARCH("DONE",D22)))</formula>
    </cfRule>
    <cfRule type="containsText" dxfId="522" priority="105" operator="containsText" text="PENDING">
      <formula>NOT(ISERROR(SEARCH("PENDING",D22)))</formula>
    </cfRule>
  </conditionalFormatting>
  <conditionalFormatting sqref="E22">
    <cfRule type="containsText" dxfId="521" priority="100" operator="containsText" text="CXL">
      <formula>NOT(ISERROR(SEARCH("CXL",E22)))</formula>
    </cfRule>
    <cfRule type="containsText" dxfId="520" priority="101" operator="containsText" text="DONE">
      <formula>NOT(ISERROR(SEARCH("DONE",E22)))</formula>
    </cfRule>
    <cfRule type="containsText" dxfId="519" priority="102" operator="containsText" text="PENDING">
      <formula>NOT(ISERROR(SEARCH("PENDING",E22)))</formula>
    </cfRule>
  </conditionalFormatting>
  <conditionalFormatting sqref="F22">
    <cfRule type="containsText" dxfId="518" priority="97" operator="containsText" text="CXL">
      <formula>NOT(ISERROR(SEARCH("CXL",F22)))</formula>
    </cfRule>
    <cfRule type="containsText" dxfId="517" priority="98" operator="containsText" text="DONE">
      <formula>NOT(ISERROR(SEARCH("DONE",F22)))</formula>
    </cfRule>
    <cfRule type="containsText" dxfId="516" priority="99" operator="containsText" text="PENDING">
      <formula>NOT(ISERROR(SEARCH("PENDING",F22)))</formula>
    </cfRule>
  </conditionalFormatting>
  <conditionalFormatting sqref="G22">
    <cfRule type="containsText" dxfId="515" priority="94" operator="containsText" text="CXL">
      <formula>NOT(ISERROR(SEARCH("CXL",G22)))</formula>
    </cfRule>
    <cfRule type="containsText" dxfId="514" priority="95" operator="containsText" text="DONE">
      <formula>NOT(ISERROR(SEARCH("DONE",G22)))</formula>
    </cfRule>
    <cfRule type="containsText" dxfId="513" priority="96" operator="containsText" text="PENDING">
      <formula>NOT(ISERROR(SEARCH("PENDING",G22)))</formula>
    </cfRule>
  </conditionalFormatting>
  <conditionalFormatting sqref="H22">
    <cfRule type="containsText" dxfId="512" priority="91" operator="containsText" text="CXL">
      <formula>NOT(ISERROR(SEARCH("CXL",H22)))</formula>
    </cfRule>
    <cfRule type="containsText" dxfId="511" priority="92" operator="containsText" text="DONE">
      <formula>NOT(ISERROR(SEARCH("DONE",H22)))</formula>
    </cfRule>
    <cfRule type="containsText" dxfId="510" priority="93" operator="containsText" text="PENDING">
      <formula>NOT(ISERROR(SEARCH("PENDING",H22)))</formula>
    </cfRule>
  </conditionalFormatting>
  <conditionalFormatting sqref="I22">
    <cfRule type="containsText" dxfId="509" priority="88" operator="containsText" text="CXL">
      <formula>NOT(ISERROR(SEARCH("CXL",I22)))</formula>
    </cfRule>
    <cfRule type="containsText" dxfId="508" priority="89" operator="containsText" text="DONE">
      <formula>NOT(ISERROR(SEARCH("DONE",I22)))</formula>
    </cfRule>
    <cfRule type="containsText" dxfId="507" priority="90" operator="containsText" text="PENDING">
      <formula>NOT(ISERROR(SEARCH("PENDING",I22)))</formula>
    </cfRule>
  </conditionalFormatting>
  <conditionalFormatting sqref="J22">
    <cfRule type="containsText" dxfId="506" priority="85" operator="containsText" text="CXL">
      <formula>NOT(ISERROR(SEARCH("CXL",J22)))</formula>
    </cfRule>
    <cfRule type="containsText" dxfId="505" priority="86" operator="containsText" text="DONE">
      <formula>NOT(ISERROR(SEARCH("DONE",J22)))</formula>
    </cfRule>
    <cfRule type="containsText" dxfId="504" priority="87" operator="containsText" text="PENDING">
      <formula>NOT(ISERROR(SEARCH("PENDING",J22)))</formula>
    </cfRule>
  </conditionalFormatting>
  <conditionalFormatting sqref="D31">
    <cfRule type="containsText" dxfId="503" priority="82" operator="containsText" text="CXL">
      <formula>NOT(ISERROR(SEARCH("CXL",D31)))</formula>
    </cfRule>
    <cfRule type="containsText" dxfId="502" priority="83" operator="containsText" text="DONE">
      <formula>NOT(ISERROR(SEARCH("DONE",D31)))</formula>
    </cfRule>
    <cfRule type="containsText" dxfId="501" priority="84" operator="containsText" text="PENDING">
      <formula>NOT(ISERROR(SEARCH("PENDING",D31)))</formula>
    </cfRule>
  </conditionalFormatting>
  <conditionalFormatting sqref="E31">
    <cfRule type="containsText" dxfId="500" priority="79" operator="containsText" text="CXL">
      <formula>NOT(ISERROR(SEARCH("CXL",E31)))</formula>
    </cfRule>
    <cfRule type="containsText" dxfId="499" priority="80" operator="containsText" text="DONE">
      <formula>NOT(ISERROR(SEARCH("DONE",E31)))</formula>
    </cfRule>
    <cfRule type="containsText" dxfId="498" priority="81" operator="containsText" text="PENDING">
      <formula>NOT(ISERROR(SEARCH("PENDING",E31)))</formula>
    </cfRule>
  </conditionalFormatting>
  <conditionalFormatting sqref="F31">
    <cfRule type="containsText" dxfId="497" priority="76" operator="containsText" text="CXL">
      <formula>NOT(ISERROR(SEARCH("CXL",F31)))</formula>
    </cfRule>
    <cfRule type="containsText" dxfId="496" priority="77" operator="containsText" text="DONE">
      <formula>NOT(ISERROR(SEARCH("DONE",F31)))</formula>
    </cfRule>
    <cfRule type="containsText" dxfId="495" priority="78" operator="containsText" text="PENDING">
      <formula>NOT(ISERROR(SEARCH("PENDING",F31)))</formula>
    </cfRule>
  </conditionalFormatting>
  <conditionalFormatting sqref="G31">
    <cfRule type="containsText" dxfId="494" priority="73" operator="containsText" text="CXL">
      <formula>NOT(ISERROR(SEARCH("CXL",G31)))</formula>
    </cfRule>
    <cfRule type="containsText" dxfId="493" priority="74" operator="containsText" text="DONE">
      <formula>NOT(ISERROR(SEARCH("DONE",G31)))</formula>
    </cfRule>
    <cfRule type="containsText" dxfId="492" priority="75" operator="containsText" text="PENDING">
      <formula>NOT(ISERROR(SEARCH("PENDING",G31)))</formula>
    </cfRule>
  </conditionalFormatting>
  <conditionalFormatting sqref="H31">
    <cfRule type="containsText" dxfId="491" priority="70" operator="containsText" text="CXL">
      <formula>NOT(ISERROR(SEARCH("CXL",H31)))</formula>
    </cfRule>
    <cfRule type="containsText" dxfId="490" priority="71" operator="containsText" text="DONE">
      <formula>NOT(ISERROR(SEARCH("DONE",H31)))</formula>
    </cfRule>
    <cfRule type="containsText" dxfId="489" priority="72" operator="containsText" text="PENDING">
      <formula>NOT(ISERROR(SEARCH("PENDING",H31)))</formula>
    </cfRule>
  </conditionalFormatting>
  <conditionalFormatting sqref="I31">
    <cfRule type="containsText" dxfId="488" priority="67" operator="containsText" text="CXL">
      <formula>NOT(ISERROR(SEARCH("CXL",I31)))</formula>
    </cfRule>
    <cfRule type="containsText" dxfId="487" priority="68" operator="containsText" text="DONE">
      <formula>NOT(ISERROR(SEARCH("DONE",I31)))</formula>
    </cfRule>
    <cfRule type="containsText" dxfId="486" priority="69" operator="containsText" text="PENDING">
      <formula>NOT(ISERROR(SEARCH("PENDING",I31)))</formula>
    </cfRule>
  </conditionalFormatting>
  <conditionalFormatting sqref="J31">
    <cfRule type="containsText" dxfId="485" priority="64" operator="containsText" text="CXL">
      <formula>NOT(ISERROR(SEARCH("CXL",J31)))</formula>
    </cfRule>
    <cfRule type="containsText" dxfId="484" priority="65" operator="containsText" text="DONE">
      <formula>NOT(ISERROR(SEARCH("DONE",J31)))</formula>
    </cfRule>
    <cfRule type="containsText" dxfId="483" priority="66" operator="containsText" text="PENDING">
      <formula>NOT(ISERROR(SEARCH("PENDING",J31)))</formula>
    </cfRule>
  </conditionalFormatting>
  <conditionalFormatting sqref="G49">
    <cfRule type="containsText" dxfId="482" priority="61" operator="containsText" text="CXL">
      <formula>NOT(ISERROR(SEARCH("CXL",G49)))</formula>
    </cfRule>
    <cfRule type="containsText" dxfId="481" priority="62" operator="containsText" text="DONE">
      <formula>NOT(ISERROR(SEARCH("DONE",G49)))</formula>
    </cfRule>
    <cfRule type="containsText" dxfId="480" priority="63" operator="containsText" text="PENDING">
      <formula>NOT(ISERROR(SEARCH("PENDING",G49)))</formula>
    </cfRule>
  </conditionalFormatting>
  <conditionalFormatting sqref="H49">
    <cfRule type="containsText" dxfId="479" priority="58" operator="containsText" text="CXL">
      <formula>NOT(ISERROR(SEARCH("CXL",H49)))</formula>
    </cfRule>
    <cfRule type="containsText" dxfId="478" priority="59" operator="containsText" text="DONE">
      <formula>NOT(ISERROR(SEARCH("DONE",H49)))</formula>
    </cfRule>
    <cfRule type="containsText" dxfId="477" priority="60" operator="containsText" text="PENDING">
      <formula>NOT(ISERROR(SEARCH("PENDING",H49)))</formula>
    </cfRule>
  </conditionalFormatting>
  <conditionalFormatting sqref="I49">
    <cfRule type="containsText" dxfId="476" priority="55" operator="containsText" text="CXL">
      <formula>NOT(ISERROR(SEARCH("CXL",I49)))</formula>
    </cfRule>
    <cfRule type="containsText" dxfId="475" priority="56" operator="containsText" text="DONE">
      <formula>NOT(ISERROR(SEARCH("DONE",I49)))</formula>
    </cfRule>
    <cfRule type="containsText" dxfId="474" priority="57" operator="containsText" text="PENDING">
      <formula>NOT(ISERROR(SEARCH("PENDING",I49)))</formula>
    </cfRule>
  </conditionalFormatting>
  <conditionalFormatting sqref="J49">
    <cfRule type="containsText" dxfId="473" priority="52" operator="containsText" text="CXL">
      <formula>NOT(ISERROR(SEARCH("CXL",J49)))</formula>
    </cfRule>
    <cfRule type="containsText" dxfId="472" priority="53" operator="containsText" text="DONE">
      <formula>NOT(ISERROR(SEARCH("DONE",J49)))</formula>
    </cfRule>
    <cfRule type="containsText" dxfId="471" priority="54" operator="containsText" text="PENDING">
      <formula>NOT(ISERROR(SEARCH("PENDING",J49)))</formula>
    </cfRule>
  </conditionalFormatting>
  <conditionalFormatting sqref="D40">
    <cfRule type="containsText" dxfId="470" priority="49" operator="containsText" text="CXL">
      <formula>NOT(ISERROR(SEARCH("CXL",D40)))</formula>
    </cfRule>
    <cfRule type="containsText" dxfId="469" priority="50" operator="containsText" text="DONE">
      <formula>NOT(ISERROR(SEARCH("DONE",D40)))</formula>
    </cfRule>
    <cfRule type="containsText" dxfId="468" priority="51" operator="containsText" text="PENDING">
      <formula>NOT(ISERROR(SEARCH("PENDING",D40)))</formula>
    </cfRule>
  </conditionalFormatting>
  <conditionalFormatting sqref="E40">
    <cfRule type="containsText" dxfId="467" priority="46" operator="containsText" text="CXL">
      <formula>NOT(ISERROR(SEARCH("CXL",E40)))</formula>
    </cfRule>
    <cfRule type="containsText" dxfId="466" priority="47" operator="containsText" text="DONE">
      <formula>NOT(ISERROR(SEARCH("DONE",E40)))</formula>
    </cfRule>
    <cfRule type="containsText" dxfId="465" priority="48" operator="containsText" text="PENDING">
      <formula>NOT(ISERROR(SEARCH("PENDING",E40)))</formula>
    </cfRule>
  </conditionalFormatting>
  <conditionalFormatting sqref="F40">
    <cfRule type="containsText" dxfId="464" priority="43" operator="containsText" text="CXL">
      <formula>NOT(ISERROR(SEARCH("CXL",F40)))</formula>
    </cfRule>
    <cfRule type="containsText" dxfId="463" priority="44" operator="containsText" text="DONE">
      <formula>NOT(ISERROR(SEARCH("DONE",F40)))</formula>
    </cfRule>
    <cfRule type="containsText" dxfId="462" priority="45" operator="containsText" text="PENDING">
      <formula>NOT(ISERROR(SEARCH("PENDING",F40)))</formula>
    </cfRule>
  </conditionalFormatting>
  <conditionalFormatting sqref="G40">
    <cfRule type="containsText" dxfId="461" priority="40" operator="containsText" text="CXL">
      <formula>NOT(ISERROR(SEARCH("CXL",G40)))</formula>
    </cfRule>
    <cfRule type="containsText" dxfId="460" priority="41" operator="containsText" text="DONE">
      <formula>NOT(ISERROR(SEARCH("DONE",G40)))</formula>
    </cfRule>
    <cfRule type="containsText" dxfId="459" priority="42" operator="containsText" text="PENDING">
      <formula>NOT(ISERROR(SEARCH("PENDING",G40)))</formula>
    </cfRule>
  </conditionalFormatting>
  <conditionalFormatting sqref="H40">
    <cfRule type="containsText" dxfId="458" priority="37" operator="containsText" text="CXL">
      <formula>NOT(ISERROR(SEARCH("CXL",H40)))</formula>
    </cfRule>
    <cfRule type="containsText" dxfId="457" priority="38" operator="containsText" text="DONE">
      <formula>NOT(ISERROR(SEARCH("DONE",H40)))</formula>
    </cfRule>
    <cfRule type="containsText" dxfId="456" priority="39" operator="containsText" text="PENDING">
      <formula>NOT(ISERROR(SEARCH("PENDING",H40)))</formula>
    </cfRule>
  </conditionalFormatting>
  <conditionalFormatting sqref="I40">
    <cfRule type="containsText" dxfId="455" priority="34" operator="containsText" text="CXL">
      <formula>NOT(ISERROR(SEARCH("CXL",I40)))</formula>
    </cfRule>
    <cfRule type="containsText" dxfId="454" priority="35" operator="containsText" text="DONE">
      <formula>NOT(ISERROR(SEARCH("DONE",I40)))</formula>
    </cfRule>
    <cfRule type="containsText" dxfId="453" priority="36" operator="containsText" text="PENDING">
      <formula>NOT(ISERROR(SEARCH("PENDING",I40)))</formula>
    </cfRule>
  </conditionalFormatting>
  <conditionalFormatting sqref="J40">
    <cfRule type="containsText" dxfId="452" priority="31" operator="containsText" text="CXL">
      <formula>NOT(ISERROR(SEARCH("CXL",J40)))</formula>
    </cfRule>
    <cfRule type="containsText" dxfId="451" priority="32" operator="containsText" text="DONE">
      <formula>NOT(ISERROR(SEARCH("DONE",J40)))</formula>
    </cfRule>
    <cfRule type="containsText" dxfId="450" priority="33" operator="containsText" text="PENDING">
      <formula>NOT(ISERROR(SEARCH("PENDING",J40)))</formula>
    </cfRule>
  </conditionalFormatting>
  <conditionalFormatting sqref="D49">
    <cfRule type="containsText" dxfId="449" priority="28" operator="containsText" text="CXL">
      <formula>NOT(ISERROR(SEARCH("CXL",D49)))</formula>
    </cfRule>
    <cfRule type="containsText" dxfId="448" priority="29" operator="containsText" text="DONE">
      <formula>NOT(ISERROR(SEARCH("DONE",D49)))</formula>
    </cfRule>
    <cfRule type="containsText" dxfId="447" priority="30" operator="containsText" text="PENDING">
      <formula>NOT(ISERROR(SEARCH("PENDING",D49)))</formula>
    </cfRule>
  </conditionalFormatting>
  <conditionalFormatting sqref="E49">
    <cfRule type="containsText" dxfId="446" priority="25" operator="containsText" text="CXL">
      <formula>NOT(ISERROR(SEARCH("CXL",E49)))</formula>
    </cfRule>
    <cfRule type="containsText" dxfId="445" priority="26" operator="containsText" text="DONE">
      <formula>NOT(ISERROR(SEARCH("DONE",E49)))</formula>
    </cfRule>
    <cfRule type="containsText" dxfId="444" priority="27" operator="containsText" text="PENDING">
      <formula>NOT(ISERROR(SEARCH("PENDING",E49)))</formula>
    </cfRule>
  </conditionalFormatting>
  <conditionalFormatting sqref="F49">
    <cfRule type="containsText" dxfId="443" priority="22" operator="containsText" text="CXL">
      <formula>NOT(ISERROR(SEARCH("CXL",F49)))</formula>
    </cfRule>
    <cfRule type="containsText" dxfId="442" priority="23" operator="containsText" text="DONE">
      <formula>NOT(ISERROR(SEARCH("DONE",F49)))</formula>
    </cfRule>
    <cfRule type="containsText" dxfId="441" priority="24" operator="containsText" text="PENDING">
      <formula>NOT(ISERROR(SEARCH("PENDING",F49)))</formula>
    </cfRule>
  </conditionalFormatting>
  <pageMargins left="0.75" right="0.75" top="1" bottom="1" header="0.5" footer="0.5"/>
  <pageSetup paperSize="9" scale="5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'Opstart sheet'!$G$43:$G$46</xm:f>
          </x14:formula1>
          <xm:sqref>D13:J13 D22:J22 D31:J31 D40:J40 D49:J49</xm:sqref>
        </x14:dataValidation>
        <x14:dataValidation type="list" allowBlank="1" showInputMessage="1" showErrorMessage="1">
          <x14:formula1>
            <xm:f>'Opstart sheet'!$I$8:$I$27</xm:f>
          </x14:formula1>
          <xm:sqref>D12:J12 D21:J21 D30:J30 D39:J39 D48:J48</xm:sqref>
        </x14:dataValidation>
        <x14:dataValidation type="list" allowBlank="1" showInputMessage="1" showErrorMessage="1">
          <x14:formula1>
            <xm:f>'Opstart sheet'!$G$8:$G$27</xm:f>
          </x14:formula1>
          <xm:sqref>D10:J10 D19:J19 D28:J28 D37:J37 D46:J46</xm:sqref>
        </x14:dataValidation>
        <x14:dataValidation type="list" allowBlank="1" showInputMessage="1" showErrorMessage="1">
          <x14:formula1>
            <xm:f>'Opstart sheet'!$H$8:$H$27</xm:f>
          </x14:formula1>
          <xm:sqref>D9:J9 D18:J18 D27:J27 D36:J36 D45:J45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Opstart sheet</vt:lpstr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 Bakker</dc:creator>
  <cp:lastModifiedBy>Microsoft Office-gebruiker</cp:lastModifiedBy>
  <cp:lastPrinted>2016-05-03T09:39:49Z</cp:lastPrinted>
  <dcterms:created xsi:type="dcterms:W3CDTF">2016-05-02T19:19:08Z</dcterms:created>
  <dcterms:modified xsi:type="dcterms:W3CDTF">2017-02-10T15:44:54Z</dcterms:modified>
</cp:coreProperties>
</file>